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2" sheetId="2" r:id="rId1"/>
    <sheet name="Sheet1" sheetId="3" r:id="rId2"/>
  </sheets>
  <definedNames>
    <definedName name="_xlnm._FilterDatabase" localSheetId="0" hidden="1">Sheet2!$A$3:$J$3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<sst xmlns="http://schemas.openxmlformats.org/spreadsheetml/2006/main" count="474" uniqueCount="186">
  <si>
    <t>2024年第一批企业职工基本养老保险个人权益维护公示名单</t>
  </si>
  <si>
    <t>序号</t>
  </si>
  <si>
    <t>姓名</t>
  </si>
  <si>
    <t>性别</t>
  </si>
  <si>
    <t>身份证号（后四位）</t>
  </si>
  <si>
    <t>申请维护时间段</t>
  </si>
  <si>
    <t>申请维护
月数</t>
  </si>
  <si>
    <t>申请维护
内容</t>
  </si>
  <si>
    <t>办理结果</t>
  </si>
  <si>
    <t>起始时间</t>
  </si>
  <si>
    <t>截止时间</t>
  </si>
  <si>
    <t>马刚</t>
  </si>
  <si>
    <t>男</t>
  </si>
  <si>
    <t>3112</t>
  </si>
  <si>
    <t>补录</t>
  </si>
  <si>
    <t>通过</t>
  </si>
  <si>
    <t>陈其云</t>
  </si>
  <si>
    <t>3130</t>
  </si>
  <si>
    <t>李军</t>
  </si>
  <si>
    <t>0411</t>
  </si>
  <si>
    <t>刘忠</t>
  </si>
  <si>
    <t>0417</t>
  </si>
  <si>
    <t>蔡艳</t>
  </si>
  <si>
    <t>女</t>
  </si>
  <si>
    <t>0042</t>
  </si>
  <si>
    <t>王萁</t>
  </si>
  <si>
    <t>0015</t>
  </si>
  <si>
    <t>陈文强</t>
  </si>
  <si>
    <t>3417</t>
  </si>
  <si>
    <t xml:space="preserve"> 罗成林</t>
  </si>
  <si>
    <t>0018</t>
  </si>
  <si>
    <t>王玉萍</t>
  </si>
  <si>
    <t>6320</t>
  </si>
  <si>
    <t>蒲林</t>
  </si>
  <si>
    <t>1613</t>
  </si>
  <si>
    <t>陈以新</t>
  </si>
  <si>
    <t>5811</t>
  </si>
  <si>
    <t>黄俊文</t>
  </si>
  <si>
    <t>2419</t>
  </si>
  <si>
    <t>张仁平</t>
  </si>
  <si>
    <t>0339</t>
  </si>
  <si>
    <t>沈东琛</t>
  </si>
  <si>
    <t>001X</t>
  </si>
  <si>
    <t>岳松</t>
  </si>
  <si>
    <t>7114</t>
  </si>
  <si>
    <t xml:space="preserve">通过 </t>
  </si>
  <si>
    <t xml:space="preserve"> 赵明松</t>
  </si>
  <si>
    <t>0534</t>
  </si>
  <si>
    <t>杨维友</t>
  </si>
  <si>
    <t>7056</t>
  </si>
  <si>
    <t>蹇明俊</t>
  </si>
  <si>
    <t>2845</t>
  </si>
  <si>
    <t>赵浩杰</t>
  </si>
  <si>
    <t>胡现涛</t>
  </si>
  <si>
    <t>任国庆</t>
  </si>
  <si>
    <t>马佳昌</t>
  </si>
  <si>
    <t>向贵华</t>
  </si>
  <si>
    <t>方国安</t>
  </si>
  <si>
    <t>吴正华</t>
  </si>
  <si>
    <t>003X</t>
  </si>
  <si>
    <t>何正仕</t>
  </si>
  <si>
    <t>0035</t>
  </si>
  <si>
    <t>陈耀</t>
  </si>
  <si>
    <t>成云</t>
  </si>
  <si>
    <t>何光跃</t>
  </si>
  <si>
    <t>0014</t>
  </si>
  <si>
    <t>罗华阳</t>
  </si>
  <si>
    <t>449X</t>
  </si>
  <si>
    <t>杨江</t>
  </si>
  <si>
    <t>0078</t>
  </si>
  <si>
    <t>岳俊伦</t>
  </si>
  <si>
    <t>0017</t>
  </si>
  <si>
    <t>罗鹏</t>
  </si>
  <si>
    <t>1079</t>
  </si>
  <si>
    <t>邓生富</t>
  </si>
  <si>
    <t>0052</t>
  </si>
  <si>
    <t>吴腊梅</t>
  </si>
  <si>
    <t>0066</t>
  </si>
  <si>
    <t>何飞甫</t>
  </si>
  <si>
    <t>何全生</t>
  </si>
  <si>
    <t>0891</t>
  </si>
  <si>
    <t xml:space="preserve"> 通过</t>
  </si>
  <si>
    <t>蒲秀江</t>
  </si>
  <si>
    <t>赵成杰</t>
  </si>
  <si>
    <t>0074</t>
  </si>
  <si>
    <t>何华</t>
  </si>
  <si>
    <t>张仕杰</t>
  </si>
  <si>
    <t>高红梅</t>
  </si>
  <si>
    <t>482X</t>
  </si>
  <si>
    <t>张培虎</t>
  </si>
  <si>
    <t>0538</t>
  </si>
  <si>
    <t>王琼</t>
  </si>
  <si>
    <t>0065</t>
  </si>
  <si>
    <t>王思金</t>
  </si>
  <si>
    <t>王旭</t>
  </si>
  <si>
    <t>005X</t>
  </si>
  <si>
    <t>何金梅</t>
  </si>
  <si>
    <t>12</t>
  </si>
  <si>
    <t>易伦章</t>
  </si>
  <si>
    <t>岳栩</t>
  </si>
  <si>
    <t>0025</t>
  </si>
  <si>
    <t>岳川</t>
  </si>
  <si>
    <t>姚云林</t>
  </si>
  <si>
    <t>周玉莲</t>
  </si>
  <si>
    <t>0522</t>
  </si>
  <si>
    <t>袁林</t>
  </si>
  <si>
    <t>201211</t>
  </si>
  <si>
    <t>201512</t>
  </si>
  <si>
    <t>王春芳</t>
  </si>
  <si>
    <t>199101</t>
  </si>
  <si>
    <t>201005</t>
  </si>
  <si>
    <t>冯强</t>
  </si>
  <si>
    <t>201201</t>
  </si>
  <si>
    <t>201212</t>
  </si>
  <si>
    <t>苟小华</t>
  </si>
  <si>
    <t>199601</t>
  </si>
  <si>
    <t>201012</t>
  </si>
  <si>
    <t>李琼兰</t>
  </si>
  <si>
    <t>胡林甫</t>
  </si>
  <si>
    <t>杜召芬</t>
  </si>
  <si>
    <t>0648</t>
  </si>
  <si>
    <t>200612</t>
  </si>
  <si>
    <t>彭毓高</t>
  </si>
  <si>
    <t>0117</t>
  </si>
  <si>
    <t>199001</t>
  </si>
  <si>
    <t>200512</t>
  </si>
  <si>
    <t>200701</t>
  </si>
  <si>
    <t>201102</t>
  </si>
  <si>
    <t>冯洪兵</t>
  </si>
  <si>
    <t>0416</t>
  </si>
  <si>
    <t>199204</t>
  </si>
  <si>
    <t>201112</t>
  </si>
  <si>
    <t>李小方</t>
  </si>
  <si>
    <t>李明玩</t>
  </si>
  <si>
    <t>0034</t>
  </si>
  <si>
    <t>199312</t>
  </si>
  <si>
    <t>199901</t>
  </si>
  <si>
    <t>王明伟</t>
  </si>
  <si>
    <t>199308</t>
  </si>
  <si>
    <t>199709</t>
  </si>
  <si>
    <t>彭光伟</t>
  </si>
  <si>
    <t>200212</t>
  </si>
  <si>
    <t>牟红梅</t>
  </si>
  <si>
    <t>0267</t>
  </si>
  <si>
    <t>199501</t>
  </si>
  <si>
    <t>夏小华</t>
  </si>
  <si>
    <t>200301</t>
  </si>
  <si>
    <t>胡奉柏</t>
  </si>
  <si>
    <t>0499</t>
  </si>
  <si>
    <t>201305</t>
  </si>
  <si>
    <t>201312</t>
  </si>
  <si>
    <t>201501</t>
  </si>
  <si>
    <t>张述国</t>
  </si>
  <si>
    <t>764X</t>
  </si>
  <si>
    <t>李英益</t>
  </si>
  <si>
    <t>0023</t>
  </si>
  <si>
    <t>李奎一</t>
  </si>
  <si>
    <t>0805</t>
  </si>
  <si>
    <t>孙家书</t>
  </si>
  <si>
    <t>文兴碧</t>
  </si>
  <si>
    <t>200601</t>
  </si>
  <si>
    <t>张平琼</t>
  </si>
  <si>
    <t>0449</t>
  </si>
  <si>
    <t>唐从江</t>
  </si>
  <si>
    <t>0458</t>
  </si>
  <si>
    <t>199605</t>
  </si>
  <si>
    <t>200901</t>
  </si>
  <si>
    <t>张维</t>
  </si>
  <si>
    <t>201301</t>
  </si>
  <si>
    <t>冯玉珍</t>
  </si>
  <si>
    <t>杜美琼</t>
  </si>
  <si>
    <t>0166</t>
  </si>
  <si>
    <t>199701</t>
  </si>
  <si>
    <t>何天强</t>
  </si>
  <si>
    <t>0095</t>
  </si>
  <si>
    <t>199302</t>
  </si>
  <si>
    <t>邹小英</t>
  </si>
  <si>
    <t>杨淑兰</t>
  </si>
  <si>
    <t>陈芳</t>
  </si>
  <si>
    <t>0082</t>
  </si>
  <si>
    <t>何琼英</t>
  </si>
  <si>
    <t>0623</t>
  </si>
  <si>
    <t>王强贤</t>
  </si>
  <si>
    <t>0054</t>
  </si>
  <si>
    <t>苗清安</t>
  </si>
  <si>
    <t>0016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</si>
</sst>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ajor"/>
    </font>
    <font>
      <sz val="12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color indexed="63"/>
      <name val="微软雅黑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7" applyNumberFormat="0" applyAlignment="0" applyProtection="0">
      <alignment vertical="center"/>
    </xf>
    <xf numFmtId="0" fontId="16" fillId="4" borderId="8" applyNumberFormat="0" applyAlignment="0" applyProtection="0">
      <alignment vertical="center"/>
    </xf>
    <xf numFmtId="0" fontId="17" fillId="4" borderId="7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49" fontId="2" fillId="0" borderId="2" xfId="0" applyNumberFormat="1" applyFont="1" applyFill="1" applyBorder="1" applyAlignment="1" applyProtection="1">
      <alignment horizontal="center" vertical="center" wrapText="1"/>
    </xf>
    <xf numFmtId="49" fontId="2" fillId="0" borderId="3" xfId="0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Fill="1" applyBorder="1" applyAlignment="1" quotePrefix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2"/>
  <sheetViews>
    <sheetView tabSelected="1" topLeftCell="A43" workbookViewId="0">
      <selection activeCell="D81" sqref="D81:D82"/>
    </sheetView>
  </sheetViews>
  <sheetFormatPr defaultColWidth="9" defaultRowHeight="13.5"/>
  <cols>
    <col min="1" max="1" width="7.375" style="2" customWidth="1"/>
    <col min="2" max="2" width="12" style="1" customWidth="1"/>
    <col min="3" max="3" width="10.5" style="1" customWidth="1"/>
    <col min="4" max="4" width="24" style="1" customWidth="1"/>
    <col min="5" max="6" width="14.25" style="1" customWidth="1"/>
    <col min="7" max="7" width="10.75" style="1" customWidth="1"/>
    <col min="8" max="8" width="21.875" style="1" customWidth="1"/>
    <col min="9" max="9" width="21.25" style="1" customWidth="1"/>
    <col min="10" max="16384" width="9" style="1"/>
  </cols>
  <sheetData>
    <row r="1" ht="45" customHeight="1" spans="1:9">
      <c r="A1" s="3" t="s">
        <v>0</v>
      </c>
      <c r="B1" s="2"/>
      <c r="C1" s="2"/>
      <c r="D1" s="2"/>
      <c r="E1" s="2"/>
      <c r="F1" s="2"/>
      <c r="G1" s="2"/>
      <c r="H1" s="2"/>
      <c r="I1" s="2"/>
    </row>
    <row r="2" ht="33" customHeight="1" spans="1:9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4"/>
      <c r="G2" s="4" t="s">
        <v>6</v>
      </c>
      <c r="H2" s="4" t="s">
        <v>7</v>
      </c>
      <c r="I2" s="4" t="s">
        <v>8</v>
      </c>
    </row>
    <row r="3" s="1" customFormat="1" ht="33" customHeight="1" spans="1:9">
      <c r="A3" s="4"/>
      <c r="B3" s="4"/>
      <c r="C3" s="4"/>
      <c r="D3" s="6"/>
      <c r="E3" s="4" t="s">
        <v>9</v>
      </c>
      <c r="F3" s="4" t="s">
        <v>10</v>
      </c>
      <c r="G3" s="4"/>
      <c r="H3" s="4"/>
      <c r="I3" s="4"/>
    </row>
    <row r="4" s="1" customFormat="1" ht="33" customHeight="1" spans="1:9">
      <c r="A4" s="7">
        <v>1</v>
      </c>
      <c r="B4" s="7" t="s">
        <v>11</v>
      </c>
      <c r="C4" s="8" t="s">
        <v>12</v>
      </c>
      <c r="D4" s="7" t="s">
        <v>13</v>
      </c>
      <c r="E4" s="7">
        <v>199901</v>
      </c>
      <c r="F4" s="7">
        <v>200204</v>
      </c>
      <c r="G4" s="7">
        <v>40</v>
      </c>
      <c r="H4" s="7" t="s">
        <v>14</v>
      </c>
      <c r="I4" s="9" t="s">
        <v>15</v>
      </c>
    </row>
    <row r="5" s="1" customFormat="1" ht="33" customHeight="1" spans="1:9">
      <c r="A5" s="7">
        <v>2</v>
      </c>
      <c r="B5" s="7" t="s">
        <v>16</v>
      </c>
      <c r="C5" s="8" t="s">
        <v>12</v>
      </c>
      <c r="D5" s="7" t="s">
        <v>17</v>
      </c>
      <c r="E5" s="7">
        <v>199001</v>
      </c>
      <c r="F5" s="7">
        <v>200312</v>
      </c>
      <c r="G5" s="7">
        <v>168</v>
      </c>
      <c r="H5" s="7" t="s">
        <v>14</v>
      </c>
      <c r="I5" s="9" t="s">
        <v>15</v>
      </c>
    </row>
    <row r="6" s="1" customFormat="1" ht="33" customHeight="1" spans="1:9">
      <c r="A6" s="7">
        <v>3</v>
      </c>
      <c r="B6" s="7" t="s">
        <v>18</v>
      </c>
      <c r="C6" s="8" t="s">
        <v>12</v>
      </c>
      <c r="D6" s="7" t="s">
        <v>19</v>
      </c>
      <c r="E6" s="7">
        <v>199409</v>
      </c>
      <c r="F6" s="7">
        <v>200412</v>
      </c>
      <c r="G6" s="7">
        <v>124</v>
      </c>
      <c r="H6" s="7" t="s">
        <v>14</v>
      </c>
      <c r="I6" s="9" t="s">
        <v>15</v>
      </c>
    </row>
    <row r="7" s="1" customFormat="1" ht="33" customHeight="1" spans="1:9">
      <c r="A7" s="7">
        <v>4</v>
      </c>
      <c r="B7" s="7" t="s">
        <v>20</v>
      </c>
      <c r="C7" s="8" t="s">
        <v>12</v>
      </c>
      <c r="D7" s="7" t="s">
        <v>21</v>
      </c>
      <c r="E7" s="7">
        <v>199501</v>
      </c>
      <c r="F7" s="7">
        <v>200112</v>
      </c>
      <c r="G7" s="7">
        <v>84</v>
      </c>
      <c r="H7" s="7" t="s">
        <v>14</v>
      </c>
      <c r="I7" s="9" t="s">
        <v>15</v>
      </c>
    </row>
    <row r="8" s="1" customFormat="1" ht="33" customHeight="1" spans="1:9">
      <c r="A8" s="7">
        <v>5</v>
      </c>
      <c r="B8" s="7" t="s">
        <v>22</v>
      </c>
      <c r="C8" s="8" t="s">
        <v>23</v>
      </c>
      <c r="D8" s="7" t="s">
        <v>24</v>
      </c>
      <c r="E8" s="7">
        <v>200201</v>
      </c>
      <c r="F8" s="7">
        <v>201312</v>
      </c>
      <c r="G8" s="7">
        <v>144</v>
      </c>
      <c r="H8" s="7" t="s">
        <v>14</v>
      </c>
      <c r="I8" s="9" t="s">
        <v>15</v>
      </c>
    </row>
    <row r="9" s="1" customFormat="1" ht="33" customHeight="1" spans="1:9">
      <c r="A9" s="7">
        <v>6</v>
      </c>
      <c r="B9" s="7" t="s">
        <v>25</v>
      </c>
      <c r="C9" s="8" t="s">
        <v>12</v>
      </c>
      <c r="D9" s="7" t="s">
        <v>26</v>
      </c>
      <c r="E9" s="7">
        <v>199701</v>
      </c>
      <c r="F9" s="7">
        <v>201112</v>
      </c>
      <c r="G9" s="7">
        <v>180</v>
      </c>
      <c r="H9" s="7" t="s">
        <v>14</v>
      </c>
      <c r="I9" s="9" t="s">
        <v>15</v>
      </c>
    </row>
    <row r="10" s="1" customFormat="1" ht="33" customHeight="1" spans="1:9">
      <c r="A10" s="7">
        <v>7</v>
      </c>
      <c r="B10" s="7" t="s">
        <v>27</v>
      </c>
      <c r="C10" s="8" t="s">
        <v>12</v>
      </c>
      <c r="D10" s="7" t="s">
        <v>28</v>
      </c>
      <c r="E10" s="7">
        <v>199801</v>
      </c>
      <c r="F10" s="7">
        <v>200112</v>
      </c>
      <c r="G10" s="7">
        <v>48</v>
      </c>
      <c r="H10" s="7" t="s">
        <v>14</v>
      </c>
      <c r="I10" s="9" t="s">
        <v>15</v>
      </c>
    </row>
    <row r="11" s="1" customFormat="1" ht="33" customHeight="1" spans="1:9">
      <c r="A11" s="7">
        <v>8</v>
      </c>
      <c r="B11" s="7" t="s">
        <v>29</v>
      </c>
      <c r="C11" s="8" t="s">
        <v>12</v>
      </c>
      <c r="D11" s="7" t="s">
        <v>30</v>
      </c>
      <c r="E11" s="7">
        <v>199207</v>
      </c>
      <c r="F11" s="7">
        <v>199712</v>
      </c>
      <c r="G11" s="7">
        <v>66</v>
      </c>
      <c r="H11" s="7" t="s">
        <v>14</v>
      </c>
      <c r="I11" s="9" t="s">
        <v>15</v>
      </c>
    </row>
    <row r="12" s="1" customFormat="1" ht="33" customHeight="1" spans="1:9">
      <c r="A12" s="7">
        <v>9</v>
      </c>
      <c r="B12" s="8" t="s">
        <v>31</v>
      </c>
      <c r="C12" s="8" t="s">
        <v>23</v>
      </c>
      <c r="D12" s="8" t="s">
        <v>32</v>
      </c>
      <c r="E12" s="7">
        <v>199301</v>
      </c>
      <c r="F12" s="7">
        <v>199412</v>
      </c>
      <c r="G12" s="7">
        <v>24</v>
      </c>
      <c r="H12" s="7" t="s">
        <v>14</v>
      </c>
      <c r="I12" s="9" t="s">
        <v>15</v>
      </c>
    </row>
    <row r="13" s="1" customFormat="1" ht="33" customHeight="1" spans="1:9">
      <c r="A13" s="7">
        <v>10</v>
      </c>
      <c r="B13" s="7" t="s">
        <v>33</v>
      </c>
      <c r="C13" s="8" t="s">
        <v>12</v>
      </c>
      <c r="D13" s="7" t="s">
        <v>34</v>
      </c>
      <c r="E13" s="7">
        <v>200601</v>
      </c>
      <c r="F13" s="7">
        <v>201312</v>
      </c>
      <c r="G13" s="7">
        <v>96</v>
      </c>
      <c r="H13" s="7" t="s">
        <v>14</v>
      </c>
      <c r="I13" s="9" t="s">
        <v>15</v>
      </c>
    </row>
    <row r="14" s="1" customFormat="1" ht="33" customHeight="1" spans="1:9">
      <c r="A14" s="7">
        <v>11</v>
      </c>
      <c r="B14" s="7" t="s">
        <v>35</v>
      </c>
      <c r="C14" s="8" t="s">
        <v>12</v>
      </c>
      <c r="D14" s="7" t="s">
        <v>36</v>
      </c>
      <c r="E14" s="7">
        <v>199001</v>
      </c>
      <c r="F14" s="7">
        <v>199312</v>
      </c>
      <c r="G14" s="7">
        <v>48</v>
      </c>
      <c r="H14" s="7" t="s">
        <v>14</v>
      </c>
      <c r="I14" s="9" t="s">
        <v>15</v>
      </c>
    </row>
    <row r="15" s="1" customFormat="1" ht="33" customHeight="1" spans="1:9">
      <c r="A15" s="7">
        <v>12</v>
      </c>
      <c r="B15" s="7" t="s">
        <v>37</v>
      </c>
      <c r="C15" s="8" t="s">
        <v>12</v>
      </c>
      <c r="D15" s="7" t="s">
        <v>38</v>
      </c>
      <c r="E15" s="7">
        <v>200901</v>
      </c>
      <c r="F15" s="7">
        <v>200912</v>
      </c>
      <c r="G15" s="7">
        <v>12</v>
      </c>
      <c r="H15" s="7" t="s">
        <v>14</v>
      </c>
      <c r="I15" s="9" t="s">
        <v>15</v>
      </c>
    </row>
    <row r="16" s="1" customFormat="1" ht="33" customHeight="1" spans="1:9">
      <c r="A16" s="7">
        <v>13</v>
      </c>
      <c r="B16" s="7" t="s">
        <v>39</v>
      </c>
      <c r="C16" s="8" t="s">
        <v>12</v>
      </c>
      <c r="D16" s="7" t="s">
        <v>40</v>
      </c>
      <c r="E16" s="7">
        <v>199001</v>
      </c>
      <c r="F16" s="7">
        <v>199303</v>
      </c>
      <c r="G16" s="7">
        <v>39</v>
      </c>
      <c r="H16" s="7" t="s">
        <v>14</v>
      </c>
      <c r="I16" s="9" t="s">
        <v>15</v>
      </c>
    </row>
    <row r="17" s="1" customFormat="1" ht="33" customHeight="1" spans="1:9">
      <c r="A17" s="7">
        <v>14</v>
      </c>
      <c r="B17" s="7" t="s">
        <v>41</v>
      </c>
      <c r="C17" s="8" t="s">
        <v>12</v>
      </c>
      <c r="D17" s="7" t="s">
        <v>42</v>
      </c>
      <c r="E17" s="7">
        <v>199001</v>
      </c>
      <c r="F17" s="7">
        <v>199612</v>
      </c>
      <c r="G17" s="7">
        <v>84</v>
      </c>
      <c r="H17" s="7" t="s">
        <v>14</v>
      </c>
      <c r="I17" s="9" t="s">
        <v>15</v>
      </c>
    </row>
    <row r="18" s="1" customFormat="1" ht="33" customHeight="1" spans="1:9">
      <c r="A18" s="7">
        <v>15</v>
      </c>
      <c r="B18" s="8" t="s">
        <v>43</v>
      </c>
      <c r="C18" s="8" t="s">
        <v>12</v>
      </c>
      <c r="D18" s="8" t="s">
        <v>44</v>
      </c>
      <c r="E18" s="7">
        <v>20001</v>
      </c>
      <c r="F18" s="7">
        <v>201012</v>
      </c>
      <c r="G18" s="7">
        <v>132</v>
      </c>
      <c r="H18" s="7" t="s">
        <v>14</v>
      </c>
      <c r="I18" s="9" t="s">
        <v>45</v>
      </c>
    </row>
    <row r="19" s="1" customFormat="1" ht="33" customHeight="1" spans="1:9">
      <c r="A19" s="7">
        <v>16</v>
      </c>
      <c r="B19" s="8" t="s">
        <v>46</v>
      </c>
      <c r="C19" s="8" t="s">
        <v>12</v>
      </c>
      <c r="D19" s="8" t="s">
        <v>47</v>
      </c>
      <c r="E19" s="7">
        <v>200507</v>
      </c>
      <c r="F19" s="7">
        <v>201406</v>
      </c>
      <c r="G19" s="7">
        <v>108</v>
      </c>
      <c r="H19" s="7" t="s">
        <v>14</v>
      </c>
      <c r="I19" s="9" t="s">
        <v>45</v>
      </c>
    </row>
    <row r="20" s="1" customFormat="1" ht="33" customHeight="1" spans="1:9">
      <c r="A20" s="7">
        <v>17</v>
      </c>
      <c r="B20" s="9" t="s">
        <v>48</v>
      </c>
      <c r="C20" s="8" t="s">
        <v>12</v>
      </c>
      <c r="D20" s="9" t="s">
        <v>49</v>
      </c>
      <c r="E20" s="9">
        <v>199601</v>
      </c>
      <c r="F20" s="9">
        <v>201311</v>
      </c>
      <c r="G20" s="9">
        <v>174</v>
      </c>
      <c r="H20" s="10" t="s">
        <v>14</v>
      </c>
      <c r="I20" s="18" t="s">
        <v>45</v>
      </c>
    </row>
    <row r="21" s="1" customFormat="1" ht="33" customHeight="1" spans="1:9">
      <c r="A21" s="7">
        <v>18</v>
      </c>
      <c r="B21" s="9" t="s">
        <v>50</v>
      </c>
      <c r="C21" s="9" t="s">
        <v>23</v>
      </c>
      <c r="D21" s="9" t="s">
        <v>51</v>
      </c>
      <c r="E21" s="9">
        <v>200901</v>
      </c>
      <c r="F21" s="9">
        <v>201212</v>
      </c>
      <c r="G21" s="9">
        <f>4*12</f>
        <v>48</v>
      </c>
      <c r="H21" s="10" t="s">
        <v>14</v>
      </c>
      <c r="I21" s="18" t="s">
        <v>15</v>
      </c>
    </row>
    <row r="22" s="1" customFormat="1" ht="33" customHeight="1" spans="1:9">
      <c r="A22" s="7">
        <v>19</v>
      </c>
      <c r="B22" s="9" t="s">
        <v>52</v>
      </c>
      <c r="C22" s="11" t="s">
        <v>12</v>
      </c>
      <c r="D22" s="9">
        <v>8351</v>
      </c>
      <c r="E22" s="9">
        <v>200701</v>
      </c>
      <c r="F22" s="9">
        <v>201512</v>
      </c>
      <c r="G22" s="9">
        <f>9*12</f>
        <v>108</v>
      </c>
      <c r="H22" s="9" t="s">
        <v>14</v>
      </c>
      <c r="I22" s="18" t="s">
        <v>15</v>
      </c>
    </row>
    <row r="23" s="1" customFormat="1" ht="33" customHeight="1" spans="1:9">
      <c r="A23" s="7">
        <v>20</v>
      </c>
      <c r="B23" s="9" t="s">
        <v>53</v>
      </c>
      <c r="C23" s="11" t="s">
        <v>12</v>
      </c>
      <c r="D23" s="9">
        <v>7116</v>
      </c>
      <c r="E23" s="9">
        <v>201001</v>
      </c>
      <c r="F23" s="9">
        <v>201112</v>
      </c>
      <c r="G23" s="9">
        <v>24</v>
      </c>
      <c r="H23" s="10" t="s">
        <v>14</v>
      </c>
      <c r="I23" s="18" t="s">
        <v>15</v>
      </c>
    </row>
    <row r="24" s="1" customFormat="1" ht="33" customHeight="1" spans="1:9">
      <c r="A24" s="7">
        <v>21</v>
      </c>
      <c r="B24" s="9" t="s">
        <v>54</v>
      </c>
      <c r="C24" s="11" t="s">
        <v>12</v>
      </c>
      <c r="D24" s="9">
        <v>2999</v>
      </c>
      <c r="E24" s="9">
        <v>199105</v>
      </c>
      <c r="F24" s="9">
        <v>200112</v>
      </c>
      <c r="G24" s="9">
        <f>120+8</f>
        <v>128</v>
      </c>
      <c r="H24" s="9" t="s">
        <v>14</v>
      </c>
      <c r="I24" s="18" t="s">
        <v>15</v>
      </c>
    </row>
    <row r="25" s="1" customFormat="1" ht="33" customHeight="1" spans="1:9">
      <c r="A25" s="7">
        <v>22</v>
      </c>
      <c r="B25" s="9" t="s">
        <v>55</v>
      </c>
      <c r="C25" s="9" t="s">
        <v>12</v>
      </c>
      <c r="D25" s="9">
        <v>2758</v>
      </c>
      <c r="E25" s="9">
        <v>200901</v>
      </c>
      <c r="F25" s="9">
        <v>201409</v>
      </c>
      <c r="G25" s="9">
        <f>5*12+9</f>
        <v>69</v>
      </c>
      <c r="H25" s="9" t="s">
        <v>14</v>
      </c>
      <c r="I25" s="18" t="s">
        <v>15</v>
      </c>
    </row>
    <row r="26" s="1" customFormat="1" ht="33" customHeight="1" spans="1:9">
      <c r="A26" s="7">
        <v>23</v>
      </c>
      <c r="B26" s="9" t="s">
        <v>56</v>
      </c>
      <c r="C26" s="9" t="s">
        <v>12</v>
      </c>
      <c r="D26" s="9">
        <v>4191</v>
      </c>
      <c r="E26" s="9">
        <v>200801</v>
      </c>
      <c r="F26" s="9">
        <v>201409</v>
      </c>
      <c r="G26" s="9">
        <v>81</v>
      </c>
      <c r="H26" s="9" t="s">
        <v>14</v>
      </c>
      <c r="I26" s="18" t="s">
        <v>15</v>
      </c>
    </row>
    <row r="27" s="1" customFormat="1" ht="33" customHeight="1" spans="1:9">
      <c r="A27" s="7">
        <v>24</v>
      </c>
      <c r="B27" s="9" t="s">
        <v>57</v>
      </c>
      <c r="C27" s="9" t="s">
        <v>12</v>
      </c>
      <c r="D27" s="9">
        <v>7851</v>
      </c>
      <c r="E27" s="9">
        <v>199001</v>
      </c>
      <c r="F27" s="9">
        <v>199112</v>
      </c>
      <c r="G27" s="9">
        <v>24</v>
      </c>
      <c r="H27" s="9" t="s">
        <v>14</v>
      </c>
      <c r="I27" s="18" t="s">
        <v>15</v>
      </c>
    </row>
    <row r="28" s="1" customFormat="1" ht="33" customHeight="1" spans="1:9">
      <c r="A28" s="7">
        <v>25</v>
      </c>
      <c r="B28" s="9" t="s">
        <v>58</v>
      </c>
      <c r="C28" s="9" t="s">
        <v>12</v>
      </c>
      <c r="D28" s="12" t="s">
        <v>59</v>
      </c>
      <c r="E28" s="9">
        <v>200001</v>
      </c>
      <c r="F28" s="9">
        <v>200012</v>
      </c>
      <c r="G28" s="9">
        <v>12</v>
      </c>
      <c r="H28" s="9" t="s">
        <v>14</v>
      </c>
      <c r="I28" s="18" t="s">
        <v>15</v>
      </c>
    </row>
    <row r="29" s="1" customFormat="1" ht="33" customHeight="1" spans="1:9">
      <c r="A29" s="7">
        <v>26</v>
      </c>
      <c r="B29" s="9" t="s">
        <v>60</v>
      </c>
      <c r="C29" s="9" t="s">
        <v>12</v>
      </c>
      <c r="D29" s="9" t="s">
        <v>61</v>
      </c>
      <c r="E29" s="9">
        <v>199705</v>
      </c>
      <c r="F29" s="9">
        <v>200312</v>
      </c>
      <c r="G29" s="9">
        <f>6*12+8</f>
        <v>80</v>
      </c>
      <c r="H29" s="9" t="s">
        <v>14</v>
      </c>
      <c r="I29" s="18" t="s">
        <v>15</v>
      </c>
    </row>
    <row r="30" s="1" customFormat="1" ht="33" customHeight="1" spans="1:9">
      <c r="A30" s="7">
        <v>27</v>
      </c>
      <c r="B30" s="9" t="s">
        <v>62</v>
      </c>
      <c r="C30" s="9" t="s">
        <v>12</v>
      </c>
      <c r="D30" s="13">
        <v>4935</v>
      </c>
      <c r="E30" s="9">
        <v>199601</v>
      </c>
      <c r="F30" s="9">
        <v>200912</v>
      </c>
      <c r="G30" s="9">
        <f>14*12</f>
        <v>168</v>
      </c>
      <c r="H30" s="9" t="s">
        <v>14</v>
      </c>
      <c r="I30" s="18" t="s">
        <v>15</v>
      </c>
    </row>
    <row r="31" s="1" customFormat="1" ht="33" customHeight="1" spans="1:9">
      <c r="A31" s="7">
        <v>28</v>
      </c>
      <c r="B31" s="9" t="s">
        <v>63</v>
      </c>
      <c r="C31" s="9" t="s">
        <v>12</v>
      </c>
      <c r="D31" s="14" t="s">
        <v>30</v>
      </c>
      <c r="E31" s="9">
        <v>201001</v>
      </c>
      <c r="F31" s="9">
        <v>201112</v>
      </c>
      <c r="G31" s="9">
        <v>24</v>
      </c>
      <c r="H31" s="9" t="s">
        <v>14</v>
      </c>
      <c r="I31" s="18" t="s">
        <v>15</v>
      </c>
    </row>
    <row r="32" s="1" customFormat="1" ht="33" customHeight="1" spans="1:9">
      <c r="A32" s="7">
        <v>29</v>
      </c>
      <c r="B32" s="9" t="s">
        <v>64</v>
      </c>
      <c r="C32" s="9" t="s">
        <v>12</v>
      </c>
      <c r="D32" s="9" t="s">
        <v>65</v>
      </c>
      <c r="E32" s="9">
        <v>199001</v>
      </c>
      <c r="F32" s="9">
        <v>199510</v>
      </c>
      <c r="G32" s="9">
        <v>70</v>
      </c>
      <c r="H32" s="9" t="s">
        <v>14</v>
      </c>
      <c r="I32" s="18" t="s">
        <v>15</v>
      </c>
    </row>
    <row r="33" s="1" customFormat="1" ht="33" customHeight="1" spans="1:9">
      <c r="A33" s="7">
        <v>30</v>
      </c>
      <c r="B33" s="9" t="s">
        <v>66</v>
      </c>
      <c r="C33" s="9" t="s">
        <v>12</v>
      </c>
      <c r="D33" s="9" t="s">
        <v>67</v>
      </c>
      <c r="E33" s="9">
        <v>200801</v>
      </c>
      <c r="F33" s="9">
        <v>201412</v>
      </c>
      <c r="G33" s="9">
        <f>7*12</f>
        <v>84</v>
      </c>
      <c r="H33" s="9" t="s">
        <v>14</v>
      </c>
      <c r="I33" s="18" t="s">
        <v>15</v>
      </c>
    </row>
    <row r="34" s="1" customFormat="1" ht="33" customHeight="1" spans="1:9">
      <c r="A34" s="7">
        <v>31</v>
      </c>
      <c r="B34" s="9" t="s">
        <v>68</v>
      </c>
      <c r="C34" s="9" t="s">
        <v>12</v>
      </c>
      <c r="D34" s="9" t="s">
        <v>69</v>
      </c>
      <c r="E34" s="9">
        <v>199501</v>
      </c>
      <c r="F34" s="9">
        <v>200009</v>
      </c>
      <c r="G34" s="9">
        <f>5*12+9</f>
        <v>69</v>
      </c>
      <c r="H34" s="9" t="s">
        <v>14</v>
      </c>
      <c r="I34" s="18" t="s">
        <v>15</v>
      </c>
    </row>
    <row r="35" s="1" customFormat="1" ht="33" customHeight="1" spans="1:9">
      <c r="A35" s="7">
        <v>32</v>
      </c>
      <c r="B35" s="9" t="s">
        <v>70</v>
      </c>
      <c r="C35" s="9" t="s">
        <v>12</v>
      </c>
      <c r="D35" s="7" t="s">
        <v>71</v>
      </c>
      <c r="E35" s="9">
        <v>1992.04</v>
      </c>
      <c r="F35" s="9">
        <v>1999.04</v>
      </c>
      <c r="G35" s="9">
        <v>85</v>
      </c>
      <c r="H35" s="9" t="s">
        <v>14</v>
      </c>
      <c r="I35" s="18" t="s">
        <v>15</v>
      </c>
    </row>
    <row r="36" s="1" customFormat="1" ht="33" customHeight="1" spans="1:9">
      <c r="A36" s="7">
        <v>33</v>
      </c>
      <c r="B36" s="9" t="s">
        <v>72</v>
      </c>
      <c r="C36" s="9" t="s">
        <v>12</v>
      </c>
      <c r="D36" s="19" t="s">
        <v>73</v>
      </c>
      <c r="E36" s="9">
        <v>1995.07</v>
      </c>
      <c r="F36" s="9">
        <v>2000.12</v>
      </c>
      <c r="G36" s="9">
        <v>66</v>
      </c>
      <c r="H36" s="9" t="s">
        <v>14</v>
      </c>
      <c r="I36" s="18" t="s">
        <v>15</v>
      </c>
    </row>
    <row r="37" s="1" customFormat="1" ht="33" customHeight="1" spans="1:9">
      <c r="A37" s="7">
        <v>34</v>
      </c>
      <c r="B37" s="9" t="s">
        <v>74</v>
      </c>
      <c r="C37" s="9" t="s">
        <v>12</v>
      </c>
      <c r="D37" s="7" t="s">
        <v>75</v>
      </c>
      <c r="E37" s="9">
        <v>1992.11</v>
      </c>
      <c r="F37" s="9">
        <v>2012.12</v>
      </c>
      <c r="G37" s="9">
        <v>242</v>
      </c>
      <c r="H37" s="9" t="s">
        <v>14</v>
      </c>
      <c r="I37" s="18" t="s">
        <v>15</v>
      </c>
    </row>
    <row r="38" s="1" customFormat="1" ht="33" customHeight="1" spans="1:9">
      <c r="A38" s="7">
        <v>35</v>
      </c>
      <c r="B38" s="9" t="s">
        <v>76</v>
      </c>
      <c r="C38" s="9" t="s">
        <v>23</v>
      </c>
      <c r="D38" s="7" t="s">
        <v>77</v>
      </c>
      <c r="E38" s="9">
        <v>1994.11</v>
      </c>
      <c r="F38" s="9">
        <v>2003.12</v>
      </c>
      <c r="G38" s="9">
        <v>110</v>
      </c>
      <c r="H38" s="9" t="s">
        <v>14</v>
      </c>
      <c r="I38" s="18" t="s">
        <v>15</v>
      </c>
    </row>
    <row r="39" s="1" customFormat="1" ht="33" customHeight="1" spans="1:9">
      <c r="A39" s="7">
        <v>36</v>
      </c>
      <c r="B39" s="9" t="s">
        <v>78</v>
      </c>
      <c r="C39" s="9" t="s">
        <v>12</v>
      </c>
      <c r="D39" s="7" t="s">
        <v>61</v>
      </c>
      <c r="E39" s="9">
        <v>1995.08</v>
      </c>
      <c r="F39" s="9">
        <v>2003.12</v>
      </c>
      <c r="G39" s="9">
        <v>101</v>
      </c>
      <c r="H39" s="9" t="s">
        <v>14</v>
      </c>
      <c r="I39" s="18" t="s">
        <v>15</v>
      </c>
    </row>
    <row r="40" s="1" customFormat="1" ht="33" customHeight="1" spans="1:9">
      <c r="A40" s="7">
        <v>37</v>
      </c>
      <c r="B40" s="9" t="s">
        <v>79</v>
      </c>
      <c r="C40" s="9" t="s">
        <v>12</v>
      </c>
      <c r="D40" s="7" t="s">
        <v>80</v>
      </c>
      <c r="E40" s="9">
        <v>1993.05</v>
      </c>
      <c r="F40" s="9">
        <v>1998.12</v>
      </c>
      <c r="G40" s="9">
        <v>68</v>
      </c>
      <c r="H40" s="9" t="s">
        <v>14</v>
      </c>
      <c r="I40" s="18" t="s">
        <v>81</v>
      </c>
    </row>
    <row r="41" s="1" customFormat="1" ht="33" customHeight="1" spans="1:9">
      <c r="A41" s="7">
        <v>38</v>
      </c>
      <c r="B41" s="9" t="s">
        <v>82</v>
      </c>
      <c r="C41" s="9" t="s">
        <v>12</v>
      </c>
      <c r="D41" s="7">
        <v>1093</v>
      </c>
      <c r="E41" s="9">
        <v>1997.08</v>
      </c>
      <c r="F41" s="9">
        <v>2003.03</v>
      </c>
      <c r="G41" s="9">
        <v>68</v>
      </c>
      <c r="H41" s="9" t="s">
        <v>14</v>
      </c>
      <c r="I41" s="18" t="s">
        <v>15</v>
      </c>
    </row>
    <row r="42" s="1" customFormat="1" ht="33" customHeight="1" spans="1:9">
      <c r="A42" s="7">
        <v>39</v>
      </c>
      <c r="B42" s="9" t="s">
        <v>83</v>
      </c>
      <c r="C42" s="9" t="s">
        <v>12</v>
      </c>
      <c r="D42" s="7" t="s">
        <v>84</v>
      </c>
      <c r="E42" s="9">
        <v>1992.04</v>
      </c>
      <c r="F42" s="9">
        <v>2011.12</v>
      </c>
      <c r="G42" s="9">
        <v>237</v>
      </c>
      <c r="H42" s="9" t="s">
        <v>14</v>
      </c>
      <c r="I42" s="18" t="s">
        <v>15</v>
      </c>
    </row>
    <row r="43" s="1" customFormat="1" ht="33" customHeight="1" spans="1:9">
      <c r="A43" s="7">
        <v>40</v>
      </c>
      <c r="B43" s="9" t="s">
        <v>85</v>
      </c>
      <c r="C43" s="9" t="s">
        <v>23</v>
      </c>
      <c r="D43" s="7">
        <v>5222</v>
      </c>
      <c r="E43" s="9">
        <v>1991.1</v>
      </c>
      <c r="F43" s="9">
        <v>1996.11</v>
      </c>
      <c r="G43" s="9">
        <v>62</v>
      </c>
      <c r="H43" s="9" t="s">
        <v>14</v>
      </c>
      <c r="I43" s="18" t="s">
        <v>15</v>
      </c>
    </row>
    <row r="44" s="1" customFormat="1" ht="33" customHeight="1" spans="1:9">
      <c r="A44" s="7">
        <v>41</v>
      </c>
      <c r="B44" s="15" t="s">
        <v>86</v>
      </c>
      <c r="C44" s="9" t="s">
        <v>12</v>
      </c>
      <c r="D44" s="7">
        <v>3376</v>
      </c>
      <c r="E44" s="9">
        <v>1990.01</v>
      </c>
      <c r="F44" s="9">
        <v>1996.11</v>
      </c>
      <c r="G44" s="9">
        <v>83</v>
      </c>
      <c r="H44" s="9" t="s">
        <v>14</v>
      </c>
      <c r="I44" s="18" t="s">
        <v>15</v>
      </c>
    </row>
    <row r="45" s="1" customFormat="1" ht="33" customHeight="1" spans="1:9">
      <c r="A45" s="7">
        <v>42</v>
      </c>
      <c r="B45" s="9" t="s">
        <v>87</v>
      </c>
      <c r="C45" s="9" t="s">
        <v>23</v>
      </c>
      <c r="D45" s="7" t="s">
        <v>88</v>
      </c>
      <c r="E45" s="9">
        <v>1995.08</v>
      </c>
      <c r="F45" s="9">
        <v>2009.12</v>
      </c>
      <c r="G45" s="9">
        <v>173</v>
      </c>
      <c r="H45" s="9" t="s">
        <v>14</v>
      </c>
      <c r="I45" s="18" t="s">
        <v>15</v>
      </c>
    </row>
    <row r="46" s="1" customFormat="1" ht="33" customHeight="1" spans="1:9">
      <c r="A46" s="7">
        <v>43</v>
      </c>
      <c r="B46" s="9" t="s">
        <v>89</v>
      </c>
      <c r="C46" s="9" t="s">
        <v>12</v>
      </c>
      <c r="D46" s="7" t="s">
        <v>90</v>
      </c>
      <c r="E46" s="9">
        <v>1992.04</v>
      </c>
      <c r="F46" s="9">
        <v>2003.12</v>
      </c>
      <c r="G46" s="9">
        <v>141</v>
      </c>
      <c r="H46" s="9" t="s">
        <v>14</v>
      </c>
      <c r="I46" s="18" t="s">
        <v>15</v>
      </c>
    </row>
    <row r="47" s="1" customFormat="1" ht="33" customHeight="1" spans="1:9">
      <c r="A47" s="7">
        <v>44</v>
      </c>
      <c r="B47" s="9" t="s">
        <v>91</v>
      </c>
      <c r="C47" s="9" t="s">
        <v>23</v>
      </c>
      <c r="D47" s="7" t="s">
        <v>92</v>
      </c>
      <c r="E47" s="9">
        <v>1995.05</v>
      </c>
      <c r="F47" s="9">
        <v>1997.03</v>
      </c>
      <c r="G47" s="9">
        <v>23</v>
      </c>
      <c r="H47" s="9" t="s">
        <v>14</v>
      </c>
      <c r="I47" s="18" t="s">
        <v>15</v>
      </c>
    </row>
    <row r="48" s="1" customFormat="1" ht="33" customHeight="1" spans="1:9">
      <c r="A48" s="7">
        <v>45</v>
      </c>
      <c r="B48" s="9" t="s">
        <v>93</v>
      </c>
      <c r="C48" s="9" t="s">
        <v>12</v>
      </c>
      <c r="D48" s="7">
        <v>6719</v>
      </c>
      <c r="E48" s="9">
        <v>2013.01</v>
      </c>
      <c r="F48" s="9">
        <v>2013.11</v>
      </c>
      <c r="G48" s="9">
        <v>11</v>
      </c>
      <c r="H48" s="9" t="s">
        <v>14</v>
      </c>
      <c r="I48" s="18" t="s">
        <v>15</v>
      </c>
    </row>
    <row r="49" s="1" customFormat="1" ht="33" customHeight="1" spans="1:9">
      <c r="A49" s="7">
        <v>46</v>
      </c>
      <c r="B49" s="9" t="s">
        <v>94</v>
      </c>
      <c r="C49" s="9" t="s">
        <v>12</v>
      </c>
      <c r="D49" s="7" t="s">
        <v>95</v>
      </c>
      <c r="E49" s="9">
        <v>1992.04</v>
      </c>
      <c r="F49" s="9">
        <v>2009.12</v>
      </c>
      <c r="G49" s="9">
        <v>213</v>
      </c>
      <c r="H49" s="9" t="s">
        <v>14</v>
      </c>
      <c r="I49" s="18" t="s">
        <v>15</v>
      </c>
    </row>
    <row r="50" s="1" customFormat="1" ht="33" customHeight="1" spans="1:9">
      <c r="A50" s="7">
        <v>47</v>
      </c>
      <c r="B50" s="9" t="s">
        <v>96</v>
      </c>
      <c r="C50" s="9" t="s">
        <v>23</v>
      </c>
      <c r="D50" s="7">
        <v>7802</v>
      </c>
      <c r="E50" s="9">
        <v>2014.01</v>
      </c>
      <c r="F50" s="9">
        <v>2014.12</v>
      </c>
      <c r="G50" s="9" t="s">
        <v>97</v>
      </c>
      <c r="H50" s="9" t="s">
        <v>14</v>
      </c>
      <c r="I50" s="18" t="s">
        <v>15</v>
      </c>
    </row>
    <row r="51" s="1" customFormat="1" ht="33" customHeight="1" spans="1:9">
      <c r="A51" s="7">
        <v>48</v>
      </c>
      <c r="B51" s="9" t="s">
        <v>98</v>
      </c>
      <c r="C51" s="9" t="s">
        <v>12</v>
      </c>
      <c r="D51" s="7">
        <v>1756</v>
      </c>
      <c r="E51" s="9">
        <v>1990.01</v>
      </c>
      <c r="F51" s="9">
        <v>2014.12</v>
      </c>
      <c r="G51" s="9">
        <v>300</v>
      </c>
      <c r="H51" s="9" t="s">
        <v>14</v>
      </c>
      <c r="I51" s="18" t="s">
        <v>15</v>
      </c>
    </row>
    <row r="52" s="1" customFormat="1" ht="33" customHeight="1" spans="1:9">
      <c r="A52" s="7">
        <v>49</v>
      </c>
      <c r="B52" s="9" t="s">
        <v>99</v>
      </c>
      <c r="C52" s="9" t="s">
        <v>23</v>
      </c>
      <c r="D52" s="7" t="s">
        <v>100</v>
      </c>
      <c r="E52" s="9">
        <v>1992.04</v>
      </c>
      <c r="F52" s="9">
        <v>1992.09</v>
      </c>
      <c r="G52" s="9">
        <v>6</v>
      </c>
      <c r="H52" s="9" t="s">
        <v>14</v>
      </c>
      <c r="I52" s="18" t="s">
        <v>15</v>
      </c>
    </row>
    <row r="53" s="1" customFormat="1" ht="33" customHeight="1" spans="1:9">
      <c r="A53" s="7">
        <v>50</v>
      </c>
      <c r="B53" s="9" t="s">
        <v>101</v>
      </c>
      <c r="C53" s="9" t="s">
        <v>12</v>
      </c>
      <c r="D53" s="7" t="s">
        <v>26</v>
      </c>
      <c r="E53" s="9">
        <v>1994.04</v>
      </c>
      <c r="F53" s="9">
        <v>1999.12</v>
      </c>
      <c r="G53" s="9">
        <v>69</v>
      </c>
      <c r="H53" s="9" t="s">
        <v>14</v>
      </c>
      <c r="I53" s="18" t="s">
        <v>15</v>
      </c>
    </row>
    <row r="54" s="1" customFormat="1" ht="33" customHeight="1" spans="1:9">
      <c r="A54" s="7">
        <v>51</v>
      </c>
      <c r="B54" s="9" t="s">
        <v>102</v>
      </c>
      <c r="C54" s="9" t="s">
        <v>12</v>
      </c>
      <c r="D54" s="7">
        <v>7552</v>
      </c>
      <c r="E54" s="9">
        <v>1994.04</v>
      </c>
      <c r="F54" s="9">
        <v>2000.06</v>
      </c>
      <c r="G54" s="9">
        <v>75</v>
      </c>
      <c r="H54" s="9" t="s">
        <v>14</v>
      </c>
      <c r="I54" s="18" t="s">
        <v>15</v>
      </c>
    </row>
    <row r="55" s="1" customFormat="1" ht="33" customHeight="1" spans="1:9">
      <c r="A55" s="7">
        <v>52</v>
      </c>
      <c r="B55" s="9" t="s">
        <v>103</v>
      </c>
      <c r="C55" s="9" t="s">
        <v>23</v>
      </c>
      <c r="D55" s="7" t="s">
        <v>104</v>
      </c>
      <c r="E55" s="9">
        <v>1994.1</v>
      </c>
      <c r="F55" s="9">
        <v>2005.09</v>
      </c>
      <c r="G55" s="9">
        <v>132</v>
      </c>
      <c r="H55" s="9" t="s">
        <v>14</v>
      </c>
      <c r="I55" s="18" t="s">
        <v>15</v>
      </c>
    </row>
    <row r="56" s="1" customFormat="1" ht="33" customHeight="1" spans="1:9">
      <c r="A56" s="7">
        <v>53</v>
      </c>
      <c r="B56" s="9" t="s">
        <v>105</v>
      </c>
      <c r="C56" s="9" t="s">
        <v>12</v>
      </c>
      <c r="D56" s="11" t="s">
        <v>61</v>
      </c>
      <c r="E56" s="9" t="s">
        <v>106</v>
      </c>
      <c r="F56" s="9" t="s">
        <v>107</v>
      </c>
      <c r="G56" s="9">
        <v>38</v>
      </c>
      <c r="H56" s="9" t="s">
        <v>14</v>
      </c>
      <c r="I56" s="18" t="s">
        <v>15</v>
      </c>
    </row>
    <row r="57" s="1" customFormat="1" ht="33" customHeight="1" spans="1:9">
      <c r="A57" s="7">
        <v>54</v>
      </c>
      <c r="B57" s="9" t="s">
        <v>108</v>
      </c>
      <c r="C57" s="9" t="s">
        <v>23</v>
      </c>
      <c r="D57" s="11">
        <v>9125</v>
      </c>
      <c r="E57" s="9" t="s">
        <v>109</v>
      </c>
      <c r="F57" s="9" t="s">
        <v>110</v>
      </c>
      <c r="G57" s="9">
        <v>233</v>
      </c>
      <c r="H57" s="9" t="s">
        <v>14</v>
      </c>
      <c r="I57" s="18" t="s">
        <v>15</v>
      </c>
    </row>
    <row r="58" s="1" customFormat="1" ht="33" customHeight="1" spans="1:9">
      <c r="A58" s="7">
        <v>55</v>
      </c>
      <c r="B58" s="9" t="s">
        <v>111</v>
      </c>
      <c r="C58" s="9" t="s">
        <v>12</v>
      </c>
      <c r="D58" s="11">
        <v>9113</v>
      </c>
      <c r="E58" s="9" t="s">
        <v>112</v>
      </c>
      <c r="F58" s="9" t="s">
        <v>113</v>
      </c>
      <c r="G58" s="9">
        <v>12</v>
      </c>
      <c r="H58" s="9" t="s">
        <v>14</v>
      </c>
      <c r="I58" s="18" t="s">
        <v>15</v>
      </c>
    </row>
    <row r="59" s="1" customFormat="1" ht="33" customHeight="1" spans="1:9">
      <c r="A59" s="7">
        <v>56</v>
      </c>
      <c r="B59" s="9" t="s">
        <v>114</v>
      </c>
      <c r="C59" s="9" t="s">
        <v>23</v>
      </c>
      <c r="D59" s="11">
        <v>2305</v>
      </c>
      <c r="E59" s="9" t="s">
        <v>115</v>
      </c>
      <c r="F59" s="9" t="s">
        <v>116</v>
      </c>
      <c r="G59" s="9">
        <v>180</v>
      </c>
      <c r="H59" s="9" t="s">
        <v>14</v>
      </c>
      <c r="I59" s="18" t="s">
        <v>15</v>
      </c>
    </row>
    <row r="60" s="1" customFormat="1" ht="33" customHeight="1" spans="1:9">
      <c r="A60" s="7">
        <v>57</v>
      </c>
      <c r="B60" s="9" t="s">
        <v>117</v>
      </c>
      <c r="C60" s="9" t="s">
        <v>23</v>
      </c>
      <c r="D60" s="11">
        <v>9463</v>
      </c>
      <c r="E60" s="9" t="s">
        <v>115</v>
      </c>
      <c r="F60" s="9" t="s">
        <v>116</v>
      </c>
      <c r="G60" s="9">
        <v>180</v>
      </c>
      <c r="H60" s="9" t="s">
        <v>14</v>
      </c>
      <c r="I60" s="18" t="s">
        <v>15</v>
      </c>
    </row>
    <row r="61" s="1" customFormat="1" ht="33" customHeight="1" spans="1:9">
      <c r="A61" s="7">
        <v>58</v>
      </c>
      <c r="B61" s="9" t="s">
        <v>118</v>
      </c>
      <c r="C61" s="9" t="s">
        <v>12</v>
      </c>
      <c r="D61" s="11">
        <v>1837</v>
      </c>
      <c r="E61" s="9" t="s">
        <v>115</v>
      </c>
      <c r="F61" s="9" t="s">
        <v>116</v>
      </c>
      <c r="G61" s="9">
        <v>180</v>
      </c>
      <c r="H61" s="9" t="s">
        <v>14</v>
      </c>
      <c r="I61" s="18" t="s">
        <v>15</v>
      </c>
    </row>
    <row r="62" s="1" customFormat="1" ht="33" customHeight="1" spans="1:9">
      <c r="A62" s="7">
        <v>59</v>
      </c>
      <c r="B62" s="9" t="s">
        <v>119</v>
      </c>
      <c r="C62" s="9" t="s">
        <v>23</v>
      </c>
      <c r="D62" s="11" t="s">
        <v>120</v>
      </c>
      <c r="E62" s="9" t="s">
        <v>115</v>
      </c>
      <c r="F62" s="9" t="s">
        <v>121</v>
      </c>
      <c r="G62" s="9">
        <v>132</v>
      </c>
      <c r="H62" s="9" t="s">
        <v>14</v>
      </c>
      <c r="I62" s="18" t="s">
        <v>15</v>
      </c>
    </row>
    <row r="63" s="1" customFormat="1" ht="33" customHeight="1" spans="1:9">
      <c r="A63" s="16">
        <v>60</v>
      </c>
      <c r="B63" s="16" t="s">
        <v>122</v>
      </c>
      <c r="C63" s="16" t="s">
        <v>12</v>
      </c>
      <c r="D63" s="16" t="s">
        <v>123</v>
      </c>
      <c r="E63" s="11" t="s">
        <v>124</v>
      </c>
      <c r="F63" s="11" t="s">
        <v>125</v>
      </c>
      <c r="G63" s="8">
        <v>192</v>
      </c>
      <c r="H63" s="16" t="s">
        <v>14</v>
      </c>
      <c r="I63" s="16" t="s">
        <v>15</v>
      </c>
    </row>
    <row r="64" s="1" customFormat="1" ht="33" customHeight="1" spans="1:9">
      <c r="A64" s="17"/>
      <c r="B64" s="17"/>
      <c r="C64" s="17"/>
      <c r="D64" s="17"/>
      <c r="E64" s="11" t="s">
        <v>126</v>
      </c>
      <c r="F64" s="11" t="s">
        <v>127</v>
      </c>
      <c r="G64" s="8">
        <v>50</v>
      </c>
      <c r="H64" s="17"/>
      <c r="I64" s="17"/>
    </row>
    <row r="65" s="1" customFormat="1" ht="33" customHeight="1" spans="1:9">
      <c r="A65" s="7">
        <v>61</v>
      </c>
      <c r="B65" s="9" t="s">
        <v>128</v>
      </c>
      <c r="C65" s="9" t="s">
        <v>12</v>
      </c>
      <c r="D65" s="11" t="s">
        <v>129</v>
      </c>
      <c r="E65" s="9" t="s">
        <v>130</v>
      </c>
      <c r="F65" s="9" t="s">
        <v>131</v>
      </c>
      <c r="G65" s="9">
        <v>237</v>
      </c>
      <c r="H65" s="9" t="s">
        <v>14</v>
      </c>
      <c r="I65" s="18" t="s">
        <v>15</v>
      </c>
    </row>
    <row r="66" s="1" customFormat="1" ht="33" customHeight="1" spans="1:9">
      <c r="A66" s="7">
        <v>62</v>
      </c>
      <c r="B66" s="9" t="s">
        <v>132</v>
      </c>
      <c r="C66" s="9" t="s">
        <v>23</v>
      </c>
      <c r="D66" s="11">
        <v>9460</v>
      </c>
      <c r="E66" s="9" t="s">
        <v>115</v>
      </c>
      <c r="F66" s="9" t="s">
        <v>116</v>
      </c>
      <c r="G66" s="9">
        <v>180</v>
      </c>
      <c r="H66" s="9" t="s">
        <v>14</v>
      </c>
      <c r="I66" s="18" t="s">
        <v>15</v>
      </c>
    </row>
    <row r="67" s="1" customFormat="1" ht="33" customHeight="1" spans="1:9">
      <c r="A67" s="16">
        <v>63</v>
      </c>
      <c r="B67" s="16" t="s">
        <v>133</v>
      </c>
      <c r="C67" s="16" t="s">
        <v>12</v>
      </c>
      <c r="D67" s="16" t="s">
        <v>134</v>
      </c>
      <c r="E67" s="11" t="s">
        <v>124</v>
      </c>
      <c r="F67" s="11" t="s">
        <v>135</v>
      </c>
      <c r="G67" s="8">
        <v>48</v>
      </c>
      <c r="H67" s="16" t="s">
        <v>14</v>
      </c>
      <c r="I67" s="16" t="s">
        <v>15</v>
      </c>
    </row>
    <row r="68" s="1" customFormat="1" ht="33" customHeight="1" spans="1:9">
      <c r="A68" s="17"/>
      <c r="B68" s="17"/>
      <c r="C68" s="17"/>
      <c r="D68" s="17"/>
      <c r="E68" s="11" t="s">
        <v>136</v>
      </c>
      <c r="F68" s="11" t="s">
        <v>113</v>
      </c>
      <c r="G68" s="8">
        <v>168</v>
      </c>
      <c r="H68" s="17"/>
      <c r="I68" s="17"/>
    </row>
    <row r="69" s="1" customFormat="1" ht="33" customHeight="1" spans="1:9">
      <c r="A69" s="7">
        <v>64</v>
      </c>
      <c r="B69" s="9" t="s">
        <v>137</v>
      </c>
      <c r="C69" s="9" t="s">
        <v>12</v>
      </c>
      <c r="D69" s="11" t="s">
        <v>71</v>
      </c>
      <c r="E69" s="9" t="s">
        <v>138</v>
      </c>
      <c r="F69" s="9" t="s">
        <v>139</v>
      </c>
      <c r="G69" s="9">
        <v>50</v>
      </c>
      <c r="H69" s="9" t="s">
        <v>14</v>
      </c>
      <c r="I69" s="18" t="s">
        <v>15</v>
      </c>
    </row>
    <row r="70" s="1" customFormat="1" ht="33" customHeight="1" spans="1:9">
      <c r="A70" s="7">
        <v>65</v>
      </c>
      <c r="B70" s="9" t="s">
        <v>140</v>
      </c>
      <c r="C70" s="9" t="s">
        <v>12</v>
      </c>
      <c r="D70" s="11" t="s">
        <v>26</v>
      </c>
      <c r="E70" s="9" t="s">
        <v>124</v>
      </c>
      <c r="F70" s="9" t="s">
        <v>141</v>
      </c>
      <c r="G70" s="9">
        <v>156</v>
      </c>
      <c r="H70" s="9" t="s">
        <v>14</v>
      </c>
      <c r="I70" s="18" t="s">
        <v>15</v>
      </c>
    </row>
    <row r="71" s="1" customFormat="1" ht="33" customHeight="1" spans="1:9">
      <c r="A71" s="7">
        <v>66</v>
      </c>
      <c r="B71" s="9" t="s">
        <v>142</v>
      </c>
      <c r="C71" s="9" t="s">
        <v>23</v>
      </c>
      <c r="D71" s="11" t="s">
        <v>143</v>
      </c>
      <c r="E71" s="9" t="s">
        <v>144</v>
      </c>
      <c r="F71" s="9" t="s">
        <v>121</v>
      </c>
      <c r="G71" s="9">
        <v>144</v>
      </c>
      <c r="H71" s="9" t="s">
        <v>14</v>
      </c>
      <c r="I71" s="18" t="s">
        <v>15</v>
      </c>
    </row>
    <row r="72" s="1" customFormat="1" ht="33" customHeight="1" spans="1:9">
      <c r="A72" s="7">
        <v>67</v>
      </c>
      <c r="B72" s="9" t="s">
        <v>145</v>
      </c>
      <c r="C72" s="9" t="s">
        <v>23</v>
      </c>
      <c r="D72" s="11">
        <v>5400</v>
      </c>
      <c r="E72" s="9" t="s">
        <v>146</v>
      </c>
      <c r="F72" s="9" t="s">
        <v>107</v>
      </c>
      <c r="G72" s="9">
        <v>156</v>
      </c>
      <c r="H72" s="9" t="s">
        <v>14</v>
      </c>
      <c r="I72" s="18" t="s">
        <v>15</v>
      </c>
    </row>
    <row r="73" s="1" customFormat="1" ht="33" customHeight="1" spans="1:9">
      <c r="A73" s="16">
        <v>68</v>
      </c>
      <c r="B73" s="16" t="s">
        <v>147</v>
      </c>
      <c r="C73" s="16" t="s">
        <v>12</v>
      </c>
      <c r="D73" s="16" t="s">
        <v>148</v>
      </c>
      <c r="E73" s="11" t="s">
        <v>149</v>
      </c>
      <c r="F73" s="11" t="s">
        <v>150</v>
      </c>
      <c r="G73" s="8">
        <v>8</v>
      </c>
      <c r="H73" s="16" t="s">
        <v>14</v>
      </c>
      <c r="I73" s="16" t="s">
        <v>15</v>
      </c>
    </row>
    <row r="74" s="1" customFormat="1" ht="33" customHeight="1" spans="1:9">
      <c r="A74" s="17"/>
      <c r="B74" s="17"/>
      <c r="C74" s="17"/>
      <c r="D74" s="17"/>
      <c r="E74" s="11" t="s">
        <v>151</v>
      </c>
      <c r="F74" s="11" t="s">
        <v>107</v>
      </c>
      <c r="G74" s="8">
        <v>12</v>
      </c>
      <c r="H74" s="17"/>
      <c r="I74" s="17"/>
    </row>
    <row r="75" s="1" customFormat="1" ht="33" customHeight="1" spans="1:9">
      <c r="A75" s="7">
        <v>69</v>
      </c>
      <c r="B75" s="9" t="s">
        <v>152</v>
      </c>
      <c r="C75" s="9" t="s">
        <v>23</v>
      </c>
      <c r="D75" s="11" t="s">
        <v>153</v>
      </c>
      <c r="E75" s="9" t="s">
        <v>115</v>
      </c>
      <c r="F75" s="9" t="s">
        <v>116</v>
      </c>
      <c r="G75" s="9">
        <v>180</v>
      </c>
      <c r="H75" s="9" t="s">
        <v>14</v>
      </c>
      <c r="I75" s="18" t="s">
        <v>15</v>
      </c>
    </row>
    <row r="76" s="1" customFormat="1" ht="33" customHeight="1" spans="1:9">
      <c r="A76" s="7">
        <v>70</v>
      </c>
      <c r="B76" s="9" t="s">
        <v>154</v>
      </c>
      <c r="C76" s="9" t="s">
        <v>23</v>
      </c>
      <c r="D76" s="11" t="s">
        <v>155</v>
      </c>
      <c r="E76" s="9" t="s">
        <v>124</v>
      </c>
      <c r="F76" s="9" t="s">
        <v>127</v>
      </c>
      <c r="G76" s="9">
        <v>254</v>
      </c>
      <c r="H76" s="9" t="s">
        <v>14</v>
      </c>
      <c r="I76" s="18" t="s">
        <v>15</v>
      </c>
    </row>
    <row r="77" s="1" customFormat="1" ht="33" customHeight="1" spans="1:9">
      <c r="A77" s="7">
        <v>71</v>
      </c>
      <c r="B77" s="9" t="s">
        <v>156</v>
      </c>
      <c r="C77" s="9" t="s">
        <v>23</v>
      </c>
      <c r="D77" s="11" t="s">
        <v>157</v>
      </c>
      <c r="E77" s="9" t="s">
        <v>124</v>
      </c>
      <c r="F77" s="9" t="s">
        <v>126</v>
      </c>
      <c r="G77" s="9">
        <v>205</v>
      </c>
      <c r="H77" s="9" t="s">
        <v>14</v>
      </c>
      <c r="I77" s="18" t="s">
        <v>15</v>
      </c>
    </row>
    <row r="78" s="1" customFormat="1" ht="33" customHeight="1" spans="1:9">
      <c r="A78" s="7">
        <v>72</v>
      </c>
      <c r="B78" s="9" t="s">
        <v>158</v>
      </c>
      <c r="C78" s="9" t="s">
        <v>12</v>
      </c>
      <c r="D78" s="11" t="s">
        <v>134</v>
      </c>
      <c r="E78" s="9" t="s">
        <v>115</v>
      </c>
      <c r="F78" s="9" t="s">
        <v>116</v>
      </c>
      <c r="G78" s="9">
        <v>180</v>
      </c>
      <c r="H78" s="9" t="s">
        <v>14</v>
      </c>
      <c r="I78" s="18" t="s">
        <v>15</v>
      </c>
    </row>
    <row r="79" s="1" customFormat="1" ht="33" customHeight="1" spans="1:9">
      <c r="A79" s="7">
        <v>73</v>
      </c>
      <c r="B79" s="9" t="s">
        <v>159</v>
      </c>
      <c r="C79" s="9" t="s">
        <v>23</v>
      </c>
      <c r="D79" s="11">
        <v>4988</v>
      </c>
      <c r="E79" s="9" t="s">
        <v>160</v>
      </c>
      <c r="F79" s="9" t="s">
        <v>107</v>
      </c>
      <c r="G79" s="9">
        <v>120</v>
      </c>
      <c r="H79" s="9" t="s">
        <v>14</v>
      </c>
      <c r="I79" s="18" t="s">
        <v>15</v>
      </c>
    </row>
    <row r="80" s="1" customFormat="1" ht="33" customHeight="1" spans="1:9">
      <c r="A80" s="7">
        <v>74</v>
      </c>
      <c r="B80" s="9" t="s">
        <v>161</v>
      </c>
      <c r="C80" s="9" t="s">
        <v>23</v>
      </c>
      <c r="D80" s="11" t="s">
        <v>162</v>
      </c>
      <c r="E80" s="9" t="s">
        <v>112</v>
      </c>
      <c r="F80" s="9" t="s">
        <v>107</v>
      </c>
      <c r="G80" s="9">
        <v>48</v>
      </c>
      <c r="H80" s="9" t="s">
        <v>14</v>
      </c>
      <c r="I80" s="18" t="s">
        <v>15</v>
      </c>
    </row>
    <row r="81" s="1" customFormat="1" ht="33" customHeight="1" spans="1:9">
      <c r="A81" s="16">
        <v>75</v>
      </c>
      <c r="B81" s="16" t="s">
        <v>163</v>
      </c>
      <c r="C81" s="16" t="s">
        <v>12</v>
      </c>
      <c r="D81" s="16" t="s">
        <v>164</v>
      </c>
      <c r="E81" s="11" t="s">
        <v>165</v>
      </c>
      <c r="F81" s="11" t="s">
        <v>141</v>
      </c>
      <c r="G81" s="8">
        <v>80</v>
      </c>
      <c r="H81" s="16" t="s">
        <v>14</v>
      </c>
      <c r="I81" s="16" t="s">
        <v>15</v>
      </c>
    </row>
    <row r="82" s="1" customFormat="1" ht="33" customHeight="1" spans="1:9">
      <c r="A82" s="17"/>
      <c r="B82" s="17"/>
      <c r="C82" s="17"/>
      <c r="D82" s="17"/>
      <c r="E82" s="11" t="s">
        <v>166</v>
      </c>
      <c r="F82" s="11" t="s">
        <v>131</v>
      </c>
      <c r="G82" s="8">
        <v>36</v>
      </c>
      <c r="H82" s="17" t="s">
        <v>14</v>
      </c>
      <c r="I82" s="17"/>
    </row>
    <row r="83" s="1" customFormat="1" ht="33" customHeight="1" spans="1:9">
      <c r="A83" s="7">
        <v>76</v>
      </c>
      <c r="B83" s="9" t="s">
        <v>167</v>
      </c>
      <c r="C83" s="9" t="s">
        <v>12</v>
      </c>
      <c r="D83" s="11">
        <v>4939</v>
      </c>
      <c r="E83" s="9" t="s">
        <v>168</v>
      </c>
      <c r="F83" s="9" t="s">
        <v>107</v>
      </c>
      <c r="G83" s="9">
        <v>36</v>
      </c>
      <c r="H83" s="9" t="s">
        <v>14</v>
      </c>
      <c r="I83" s="18" t="s">
        <v>15</v>
      </c>
    </row>
    <row r="84" s="1" customFormat="1" ht="33" customHeight="1" spans="1:9">
      <c r="A84" s="7">
        <v>77</v>
      </c>
      <c r="B84" s="9" t="s">
        <v>169</v>
      </c>
      <c r="C84" s="9" t="s">
        <v>23</v>
      </c>
      <c r="D84" s="11">
        <v>9825</v>
      </c>
      <c r="E84" s="9" t="s">
        <v>168</v>
      </c>
      <c r="F84" s="9" t="s">
        <v>150</v>
      </c>
      <c r="G84" s="9">
        <v>12</v>
      </c>
      <c r="H84" s="9" t="s">
        <v>14</v>
      </c>
      <c r="I84" s="18" t="s">
        <v>15</v>
      </c>
    </row>
    <row r="85" s="1" customFormat="1" ht="33" customHeight="1" spans="1:9">
      <c r="A85" s="7">
        <v>78</v>
      </c>
      <c r="B85" s="9" t="s">
        <v>170</v>
      </c>
      <c r="C85" s="9" t="s">
        <v>23</v>
      </c>
      <c r="D85" s="11" t="s">
        <v>171</v>
      </c>
      <c r="E85" s="9" t="s">
        <v>172</v>
      </c>
      <c r="F85" s="9" t="s">
        <v>116</v>
      </c>
      <c r="G85" s="9">
        <v>168</v>
      </c>
      <c r="H85" s="9" t="s">
        <v>14</v>
      </c>
      <c r="I85" s="18" t="s">
        <v>15</v>
      </c>
    </row>
    <row r="86" s="1" customFormat="1" ht="33" customHeight="1" spans="1:9">
      <c r="A86" s="7">
        <v>79</v>
      </c>
      <c r="B86" s="9" t="s">
        <v>173</v>
      </c>
      <c r="C86" s="9" t="s">
        <v>12</v>
      </c>
      <c r="D86" s="11" t="s">
        <v>174</v>
      </c>
      <c r="E86" s="9" t="s">
        <v>175</v>
      </c>
      <c r="F86" s="9" t="s">
        <v>141</v>
      </c>
      <c r="G86" s="9">
        <v>119</v>
      </c>
      <c r="H86" s="9" t="s">
        <v>14</v>
      </c>
      <c r="I86" s="18" t="s">
        <v>15</v>
      </c>
    </row>
    <row r="87" s="1" customFormat="1" ht="33" customHeight="1" spans="1:9">
      <c r="A87" s="7">
        <v>80</v>
      </c>
      <c r="B87" s="9" t="s">
        <v>176</v>
      </c>
      <c r="C87" s="9" t="s">
        <v>23</v>
      </c>
      <c r="D87" s="11">
        <v>5562</v>
      </c>
      <c r="E87" s="9">
        <v>199601</v>
      </c>
      <c r="F87" s="9">
        <v>200912</v>
      </c>
      <c r="G87" s="9">
        <v>168</v>
      </c>
      <c r="H87" s="9" t="s">
        <v>14</v>
      </c>
      <c r="I87" s="18" t="s">
        <v>15</v>
      </c>
    </row>
    <row r="88" s="1" customFormat="1" ht="33" customHeight="1" spans="1:9">
      <c r="A88" s="7">
        <v>81</v>
      </c>
      <c r="B88" s="9" t="s">
        <v>177</v>
      </c>
      <c r="C88" s="9" t="s">
        <v>23</v>
      </c>
      <c r="D88" s="11">
        <v>5563</v>
      </c>
      <c r="E88" s="9">
        <v>199001</v>
      </c>
      <c r="F88" s="9">
        <v>200912</v>
      </c>
      <c r="G88" s="9">
        <v>240</v>
      </c>
      <c r="H88" s="9" t="s">
        <v>14</v>
      </c>
      <c r="I88" s="18" t="s">
        <v>15</v>
      </c>
    </row>
    <row r="89" s="1" customFormat="1" ht="33" customHeight="1" spans="1:9">
      <c r="A89" s="7">
        <v>82</v>
      </c>
      <c r="B89" s="9" t="s">
        <v>178</v>
      </c>
      <c r="C89" s="9" t="s">
        <v>23</v>
      </c>
      <c r="D89" s="11" t="s">
        <v>179</v>
      </c>
      <c r="E89" s="9">
        <v>200301</v>
      </c>
      <c r="F89" s="9">
        <v>201512</v>
      </c>
      <c r="G89" s="9">
        <v>156</v>
      </c>
      <c r="H89" s="9" t="s">
        <v>14</v>
      </c>
      <c r="I89" s="18" t="s">
        <v>15</v>
      </c>
    </row>
    <row r="90" s="1" customFormat="1" ht="33" customHeight="1" spans="1:9">
      <c r="A90" s="7">
        <v>83</v>
      </c>
      <c r="B90" s="9" t="s">
        <v>180</v>
      </c>
      <c r="C90" s="9" t="s">
        <v>23</v>
      </c>
      <c r="D90" s="11" t="s">
        <v>181</v>
      </c>
      <c r="E90" s="9">
        <v>199601</v>
      </c>
      <c r="F90" s="9">
        <v>201101</v>
      </c>
      <c r="G90" s="9">
        <v>181</v>
      </c>
      <c r="H90" s="9" t="s">
        <v>14</v>
      </c>
      <c r="I90" s="18" t="s">
        <v>15</v>
      </c>
    </row>
    <row r="91" s="1" customFormat="1" ht="33" customHeight="1" spans="1:9">
      <c r="A91" s="7">
        <v>84</v>
      </c>
      <c r="B91" s="9" t="s">
        <v>182</v>
      </c>
      <c r="C91" s="9" t="s">
        <v>12</v>
      </c>
      <c r="D91" s="11" t="s">
        <v>183</v>
      </c>
      <c r="E91" s="9">
        <v>199308</v>
      </c>
      <c r="F91" s="9">
        <v>200212</v>
      </c>
      <c r="G91" s="9">
        <v>113</v>
      </c>
      <c r="H91" s="9" t="s">
        <v>14</v>
      </c>
      <c r="I91" s="18" t="s">
        <v>15</v>
      </c>
    </row>
    <row r="92" s="1" customFormat="1" ht="33" customHeight="1" spans="1:9">
      <c r="A92" s="7">
        <v>85</v>
      </c>
      <c r="B92" s="9" t="s">
        <v>184</v>
      </c>
      <c r="C92" s="9" t="s">
        <v>12</v>
      </c>
      <c r="D92" s="11" t="s">
        <v>185</v>
      </c>
      <c r="E92" s="9">
        <v>200401</v>
      </c>
      <c r="F92" s="9">
        <v>200612</v>
      </c>
      <c r="G92" s="9">
        <v>36</v>
      </c>
      <c r="H92" s="9" t="s">
        <v>14</v>
      </c>
      <c r="I92" s="18" t="s">
        <v>15</v>
      </c>
    </row>
  </sheetData>
  <mergeCells count="33">
    <mergeCell ref="A1:I1"/>
    <mergeCell ref="E2:F2"/>
    <mergeCell ref="A2:A3"/>
    <mergeCell ref="A63:A64"/>
    <mergeCell ref="A67:A68"/>
    <mergeCell ref="A73:A74"/>
    <mergeCell ref="A81:A82"/>
    <mergeCell ref="B2:B3"/>
    <mergeCell ref="B63:B64"/>
    <mergeCell ref="B67:B68"/>
    <mergeCell ref="B73:B74"/>
    <mergeCell ref="B81:B82"/>
    <mergeCell ref="C2:C3"/>
    <mergeCell ref="C63:C64"/>
    <mergeCell ref="C67:C68"/>
    <mergeCell ref="C73:C74"/>
    <mergeCell ref="C81:C82"/>
    <mergeCell ref="D2:D3"/>
    <mergeCell ref="D63:D64"/>
    <mergeCell ref="D67:D68"/>
    <mergeCell ref="D73:D74"/>
    <mergeCell ref="D81:D82"/>
    <mergeCell ref="G2:G3"/>
    <mergeCell ref="H2:H3"/>
    <mergeCell ref="H63:H64"/>
    <mergeCell ref="H67:H68"/>
    <mergeCell ref="H73:H74"/>
    <mergeCell ref="H81:H82"/>
    <mergeCell ref="I2:I3"/>
    <mergeCell ref="I63:I64"/>
    <mergeCell ref="I67:I68"/>
    <mergeCell ref="I73:I74"/>
    <mergeCell ref="I81:I82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$1:A$1048576"/>
    </sheetView>
  </sheetViews>
  <sheetFormatPr defaultColWidth="9" defaultRowHeight="13.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Sheet2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2023-05-12T11:15:00Z</dcterms:created>
  <dcterms:modified xsi:type="dcterms:W3CDTF">2024-03-28T08:59:08Z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A48FF2ACE3A046D5A0FCFEADBE3BFEC2_13</vt:lpwstr>
  </property>
  <property fmtid="{D5CDD505-2E9C-101B-9397-08002B2CF9AE}" pid="3" name="KSOProductBuildVer">
    <vt:lpwstr>2052-12.1.0.16388</vt:lpwstr>
  </property>
</Properties>
</file>