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ownloads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Sheet1!$I$1:$I$25</definedName>
  </definedNames>
  <calcPr calcId="15251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4" i="1"/>
</calcChain>
</file>

<file path=xl/sharedStrings.xml><?xml version="1.0" encoding="utf-8"?>
<sst xmlns="http://schemas.openxmlformats.org/spreadsheetml/2006/main" count="111" uniqueCount="67">
  <si>
    <t>附件1</t>
  </si>
  <si>
    <t>巴中市市属事业单位2022年度公开选聘工作人员政审考察人员名单</t>
  </si>
  <si>
    <t>姓名</t>
  </si>
  <si>
    <t>身份证号码后四位</t>
  </si>
  <si>
    <t>选聘单位</t>
  </si>
  <si>
    <t>岗位名称及岗位编码</t>
  </si>
  <si>
    <t>准考证号</t>
  </si>
  <si>
    <t>综合知识笔试成绩</t>
  </si>
  <si>
    <t>面试成绩</t>
  </si>
  <si>
    <t>总成绩</t>
  </si>
  <si>
    <t>是否进入政审考察</t>
  </si>
  <si>
    <t>备注</t>
  </si>
  <si>
    <t>张瀚殳</t>
  </si>
  <si>
    <t>0023</t>
  </si>
  <si>
    <t>市统一战线事务服务中心</t>
  </si>
  <si>
    <t>综合岗位
2022010501</t>
  </si>
  <si>
    <t>是</t>
  </si>
  <si>
    <t>张 琳</t>
  </si>
  <si>
    <t>1629</t>
  </si>
  <si>
    <t>否</t>
  </si>
  <si>
    <t>缺考</t>
  </si>
  <si>
    <t>吴飞舟</t>
  </si>
  <si>
    <t>市巡察信息和保障服务中心</t>
  </si>
  <si>
    <t>信息保障岗位
2022010601</t>
  </si>
  <si>
    <t>苟  艳</t>
  </si>
  <si>
    <t>刘凌寒</t>
  </si>
  <si>
    <t>市直机关党员教育中心</t>
  </si>
  <si>
    <t>党员教育岗位
2022010701</t>
  </si>
  <si>
    <t>何  敏</t>
  </si>
  <si>
    <t>赵首权</t>
  </si>
  <si>
    <t>0010</t>
  </si>
  <si>
    <t>市残疾人康复中心</t>
  </si>
  <si>
    <t>副主任岗位
2022011001</t>
  </si>
  <si>
    <t>李承洋</t>
  </si>
  <si>
    <t>龚  梦</t>
  </si>
  <si>
    <t>会计岗位
2022011002</t>
  </si>
  <si>
    <t>黄凤英</t>
  </si>
  <si>
    <t>彭晓菊</t>
  </si>
  <si>
    <t>巴中市中心血站</t>
  </si>
  <si>
    <t>会计岗位
2022011301</t>
  </si>
  <si>
    <t>袁小琴</t>
  </si>
  <si>
    <t>0127</t>
  </si>
  <si>
    <t>罗娟</t>
  </si>
  <si>
    <t>4661</t>
  </si>
  <si>
    <t>巴中市人民政府驻深圳办事处</t>
  </si>
  <si>
    <t>招商专员
2022011501</t>
  </si>
  <si>
    <t>康雪梅</t>
  </si>
  <si>
    <t>3063</t>
  </si>
  <si>
    <t>曾  密</t>
  </si>
  <si>
    <t>0931</t>
  </si>
  <si>
    <t>巴中市植保植检站</t>
  </si>
  <si>
    <t>技术人员岗位2022011601</t>
  </si>
  <si>
    <t>叶  东</t>
  </si>
  <si>
    <t>5318</t>
  </si>
  <si>
    <t>叶海清</t>
  </si>
  <si>
    <t>巴中市建设工程质量监督站</t>
  </si>
  <si>
    <t>文秘岗位2022011701</t>
  </si>
  <si>
    <t>王姝</t>
  </si>
  <si>
    <t>钟亚</t>
  </si>
  <si>
    <t>001X</t>
  </si>
  <si>
    <t>巴中市人民防控指挥信息保障中心</t>
  </si>
  <si>
    <t>技术人员岗位2022011801</t>
  </si>
  <si>
    <t>陈铭</t>
  </si>
  <si>
    <t>杨杰平</t>
  </si>
  <si>
    <t>巴中市绿色农业创新发展研究院</t>
  </si>
  <si>
    <t>办公室副主任2022012001</t>
  </si>
  <si>
    <t>杜永杰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</si>
</sst>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9" formatCode="0.00_);[Red]\(0.00\)"/>
  </numFmts>
  <fonts count="8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5" sqref="N5"/>
    </sheetView>
  </sheetViews>
  <sheetFormatPr defaultColWidth="9" defaultRowHeight="13.5" x14ac:dyDescent="0.15"/>
  <cols>
    <col min="1" max="1" width="5.625" style="1" customWidth="1"/>
    <col min="2" max="2" width="11.375" style="1" customWidth="1"/>
    <col min="3" max="3" width="14.75" style="1" customWidth="1"/>
    <col min="4" max="4" width="13.25" style="1" customWidth="1"/>
    <col min="5" max="5" width="10.625" style="1" customWidth="1"/>
    <col min="6" max="6" width="10.875" style="1" customWidth="1"/>
    <col min="7" max="7" width="7.25" style="1" customWidth="1"/>
    <col min="8" max="8" width="6.875" style="1" customWidth="1"/>
    <col min="9" max="9" width="8.125" style="1" customWidth="1"/>
    <col min="10" max="10" width="11.5" style="1" customWidth="1"/>
    <col min="11" max="16384" width="9" style="1"/>
  </cols>
  <sheetData>
    <row r="1" spans="1:10" ht="20.25" x14ac:dyDescent="0.15">
      <c r="A1" s="4" t="s">
        <v>0</v>
      </c>
      <c r="B1" s="5"/>
    </row>
    <row r="2" spans="1:10" ht="57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63" customHeight="1" x14ac:dyDescent="0.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33" customHeight="1" x14ac:dyDescent="0.15">
      <c r="A4" s="8" t="s">
        <v>12</v>
      </c>
      <c r="B4" s="9" t="s">
        <v>13</v>
      </c>
      <c r="C4" s="10" t="s">
        <v>14</v>
      </c>
      <c r="D4" s="9" t="s">
        <v>15</v>
      </c>
      <c r="E4" s="9">
        <v>22020100116</v>
      </c>
      <c r="F4" s="15">
        <v>71.5</v>
      </c>
      <c r="G4" s="9">
        <v>85.2</v>
      </c>
      <c r="H4" s="9">
        <f>AVERAGE(F4:G4)</f>
        <v>78.349999999999994</v>
      </c>
      <c r="I4" s="10" t="s">
        <v>16</v>
      </c>
      <c r="J4" s="9"/>
    </row>
    <row r="5" spans="1:10" s="2" customFormat="1" ht="27" customHeight="1" x14ac:dyDescent="0.15">
      <c r="A5" s="8" t="s">
        <v>17</v>
      </c>
      <c r="B5" s="9" t="s">
        <v>18</v>
      </c>
      <c r="C5" s="11" t="s">
        <v>14</v>
      </c>
      <c r="D5" s="9" t="s">
        <v>15</v>
      </c>
      <c r="E5" s="9">
        <v>22020100114</v>
      </c>
      <c r="F5" s="9">
        <v>63.25</v>
      </c>
      <c r="G5" s="9"/>
      <c r="H5" s="12"/>
      <c r="I5" s="11" t="s">
        <v>19</v>
      </c>
      <c r="J5" s="18" t="s">
        <v>20</v>
      </c>
    </row>
    <row r="6" spans="1:10" s="2" customFormat="1" ht="33" customHeight="1" x14ac:dyDescent="0.15">
      <c r="A6" s="8" t="s">
        <v>21</v>
      </c>
      <c r="B6" s="9">
        <v>4010</v>
      </c>
      <c r="C6" s="11" t="s">
        <v>22</v>
      </c>
      <c r="D6" s="11" t="s">
        <v>23</v>
      </c>
      <c r="E6" s="9">
        <v>22020100106</v>
      </c>
      <c r="F6" s="9">
        <v>73.25</v>
      </c>
      <c r="G6" s="9">
        <v>87.2</v>
      </c>
      <c r="H6" s="16">
        <f t="shared" ref="H6:H16" si="0">AVERAGE(F6:G6)</f>
        <v>80.224999999999994</v>
      </c>
      <c r="I6" s="11" t="s">
        <v>16</v>
      </c>
      <c r="J6" s="12"/>
    </row>
    <row r="7" spans="1:10" s="2" customFormat="1" ht="30" customHeight="1" x14ac:dyDescent="0.15">
      <c r="A7" s="8" t="s">
        <v>24</v>
      </c>
      <c r="B7" s="9">
        <v>2547</v>
      </c>
      <c r="C7" s="11" t="s">
        <v>22</v>
      </c>
      <c r="D7" s="11" t="s">
        <v>23</v>
      </c>
      <c r="E7" s="9">
        <v>22020100102</v>
      </c>
      <c r="F7" s="9">
        <v>74.25</v>
      </c>
      <c r="G7" s="9">
        <v>86</v>
      </c>
      <c r="H7" s="16">
        <f t="shared" si="0"/>
        <v>80.125</v>
      </c>
      <c r="I7" s="11" t="s">
        <v>19</v>
      </c>
      <c r="J7" s="12"/>
    </row>
    <row r="8" spans="1:10" s="2" customFormat="1" ht="33" customHeight="1" x14ac:dyDescent="0.15">
      <c r="A8" s="8" t="s">
        <v>25</v>
      </c>
      <c r="B8" s="9">
        <v>7446</v>
      </c>
      <c r="C8" s="11" t="s">
        <v>26</v>
      </c>
      <c r="D8" s="10" t="s">
        <v>27</v>
      </c>
      <c r="E8" s="9">
        <v>22020100214</v>
      </c>
      <c r="F8" s="9">
        <v>71.5</v>
      </c>
      <c r="G8" s="9">
        <v>85.4</v>
      </c>
      <c r="H8" s="16">
        <f t="shared" si="0"/>
        <v>78.45</v>
      </c>
      <c r="I8" s="17" t="s">
        <v>16</v>
      </c>
      <c r="J8" s="17"/>
    </row>
    <row r="9" spans="1:10" s="2" customFormat="1" ht="27.95" customHeight="1" x14ac:dyDescent="0.15">
      <c r="A9" s="8" t="s">
        <v>28</v>
      </c>
      <c r="B9" s="9">
        <v>6327</v>
      </c>
      <c r="C9" s="11" t="s">
        <v>26</v>
      </c>
      <c r="D9" s="10" t="s">
        <v>27</v>
      </c>
      <c r="E9" s="9">
        <v>22020100216</v>
      </c>
      <c r="F9" s="9">
        <v>68.25</v>
      </c>
      <c r="G9" s="9">
        <v>83.6</v>
      </c>
      <c r="H9" s="16">
        <f t="shared" si="0"/>
        <v>75.924999999999997</v>
      </c>
      <c r="I9" s="17" t="s">
        <v>19</v>
      </c>
      <c r="J9" s="17"/>
    </row>
    <row r="10" spans="1:10" s="2" customFormat="1" ht="33" customHeight="1" x14ac:dyDescent="0.15">
      <c r="A10" s="8" t="s">
        <v>29</v>
      </c>
      <c r="B10" s="9" t="s">
        <v>30</v>
      </c>
      <c r="C10" s="12" t="s">
        <v>31</v>
      </c>
      <c r="D10" s="12" t="s">
        <v>32</v>
      </c>
      <c r="E10" s="9">
        <v>22020100309</v>
      </c>
      <c r="F10" s="9">
        <v>71.75</v>
      </c>
      <c r="G10" s="9">
        <v>87.2</v>
      </c>
      <c r="H10" s="12">
        <f t="shared" si="0"/>
        <v>79.474999999999994</v>
      </c>
      <c r="I10" s="18" t="s">
        <v>16</v>
      </c>
      <c r="J10" s="18"/>
    </row>
    <row r="11" spans="1:10" s="2" customFormat="1" ht="30" customHeight="1" x14ac:dyDescent="0.15">
      <c r="A11" s="8" t="s">
        <v>33</v>
      </c>
      <c r="B11" s="9">
        <v>8113</v>
      </c>
      <c r="C11" s="12" t="s">
        <v>31</v>
      </c>
      <c r="D11" s="12" t="s">
        <v>32</v>
      </c>
      <c r="E11" s="9">
        <v>22020100308</v>
      </c>
      <c r="F11" s="9">
        <v>67</v>
      </c>
      <c r="G11" s="9">
        <v>84.2</v>
      </c>
      <c r="H11" s="12">
        <f t="shared" si="0"/>
        <v>75.599999999999994</v>
      </c>
      <c r="I11" s="18" t="s">
        <v>19</v>
      </c>
      <c r="J11" s="18"/>
    </row>
    <row r="12" spans="1:10" s="2" customFormat="1" ht="30" customHeight="1" x14ac:dyDescent="0.15">
      <c r="A12" s="8" t="s">
        <v>34</v>
      </c>
      <c r="B12" s="9">
        <v>5221</v>
      </c>
      <c r="C12" s="12" t="s">
        <v>31</v>
      </c>
      <c r="D12" s="8" t="s">
        <v>35</v>
      </c>
      <c r="E12" s="9">
        <v>22020100307</v>
      </c>
      <c r="F12" s="9">
        <v>71.5</v>
      </c>
      <c r="G12" s="9">
        <v>86.2</v>
      </c>
      <c r="H12" s="12">
        <f t="shared" si="0"/>
        <v>78.849999999999994</v>
      </c>
      <c r="I12" s="18" t="s">
        <v>16</v>
      </c>
      <c r="J12" s="18"/>
    </row>
    <row r="13" spans="1:10" s="2" customFormat="1" ht="33" customHeight="1" x14ac:dyDescent="0.15">
      <c r="A13" s="8" t="s">
        <v>36</v>
      </c>
      <c r="B13" s="9">
        <v>1749</v>
      </c>
      <c r="C13" s="12" t="s">
        <v>31</v>
      </c>
      <c r="D13" s="8" t="s">
        <v>35</v>
      </c>
      <c r="E13" s="9">
        <v>22020100223</v>
      </c>
      <c r="F13" s="9">
        <v>71.5</v>
      </c>
      <c r="G13" s="9">
        <v>83.2</v>
      </c>
      <c r="H13" s="12">
        <f t="shared" si="0"/>
        <v>77.349999999999994</v>
      </c>
      <c r="I13" s="18" t="s">
        <v>19</v>
      </c>
      <c r="J13" s="18"/>
    </row>
    <row r="14" spans="1:10" s="3" customFormat="1" ht="33" customHeight="1" x14ac:dyDescent="0.15">
      <c r="A14" s="8" t="s">
        <v>37</v>
      </c>
      <c r="B14" s="12">
        <v>6989</v>
      </c>
      <c r="C14" s="11" t="s">
        <v>38</v>
      </c>
      <c r="D14" s="10" t="s">
        <v>39</v>
      </c>
      <c r="E14" s="17">
        <v>22020100124</v>
      </c>
      <c r="F14" s="18">
        <v>73.25</v>
      </c>
      <c r="G14" s="19">
        <v>84.8</v>
      </c>
      <c r="H14" s="20">
        <f t="shared" si="0"/>
        <v>79.025000000000006</v>
      </c>
      <c r="I14" s="17" t="s">
        <v>16</v>
      </c>
      <c r="J14" s="17"/>
    </row>
    <row r="15" spans="1:10" s="3" customFormat="1" ht="33" customHeight="1" x14ac:dyDescent="0.15">
      <c r="A15" s="8" t="s">
        <v>40</v>
      </c>
      <c r="B15" s="12" t="s">
        <v>41</v>
      </c>
      <c r="C15" s="11" t="s">
        <v>38</v>
      </c>
      <c r="D15" s="10" t="s">
        <v>39</v>
      </c>
      <c r="E15" s="17">
        <v>22020100120</v>
      </c>
      <c r="F15" s="18">
        <v>71.5</v>
      </c>
      <c r="G15" s="19">
        <v>83.6</v>
      </c>
      <c r="H15" s="20">
        <f t="shared" si="0"/>
        <v>77.55</v>
      </c>
      <c r="I15" s="17" t="s">
        <v>19</v>
      </c>
      <c r="J15" s="17"/>
    </row>
    <row r="16" spans="1:10" s="3" customFormat="1" ht="33" customHeight="1" x14ac:dyDescent="0.15">
      <c r="A16" s="8" t="s">
        <v>42</v>
      </c>
      <c r="B16" s="12" t="s">
        <v>43</v>
      </c>
      <c r="C16" s="12" t="s">
        <v>44</v>
      </c>
      <c r="D16" s="8" t="s">
        <v>45</v>
      </c>
      <c r="E16" s="17">
        <v>22020100322</v>
      </c>
      <c r="F16" s="18">
        <v>88</v>
      </c>
      <c r="G16" s="18">
        <v>86</v>
      </c>
      <c r="H16" s="18">
        <f t="shared" si="0"/>
        <v>87</v>
      </c>
      <c r="I16" s="18" t="s">
        <v>16</v>
      </c>
      <c r="J16" s="18"/>
    </row>
    <row r="17" spans="1:10" s="3" customFormat="1" ht="33" customHeight="1" x14ac:dyDescent="0.15">
      <c r="A17" s="8" t="s">
        <v>46</v>
      </c>
      <c r="B17" s="12" t="s">
        <v>47</v>
      </c>
      <c r="C17" s="12" t="s">
        <v>44</v>
      </c>
      <c r="D17" s="8" t="s">
        <v>45</v>
      </c>
      <c r="E17" s="17">
        <v>22020100412</v>
      </c>
      <c r="F17" s="18">
        <v>70.25</v>
      </c>
      <c r="G17" s="18"/>
      <c r="H17" s="18"/>
      <c r="I17" s="18" t="s">
        <v>19</v>
      </c>
      <c r="J17" s="18" t="s">
        <v>20</v>
      </c>
    </row>
    <row r="18" spans="1:10" s="2" customFormat="1" ht="30" customHeight="1" x14ac:dyDescent="0.15">
      <c r="A18" s="8" t="s">
        <v>48</v>
      </c>
      <c r="B18" s="12" t="s">
        <v>49</v>
      </c>
      <c r="C18" s="12" t="s">
        <v>50</v>
      </c>
      <c r="D18" s="12" t="s">
        <v>51</v>
      </c>
      <c r="E18" s="17">
        <v>22020100206</v>
      </c>
      <c r="F18" s="18">
        <v>76</v>
      </c>
      <c r="G18" s="18">
        <v>86.2</v>
      </c>
      <c r="H18" s="18">
        <f t="shared" ref="H18:H25" si="1">AVERAGE(F18:G18)</f>
        <v>81.099999999999994</v>
      </c>
      <c r="I18" s="18" t="s">
        <v>16</v>
      </c>
      <c r="J18" s="18"/>
    </row>
    <row r="19" spans="1:10" s="2" customFormat="1" ht="30" customHeight="1" x14ac:dyDescent="0.15">
      <c r="A19" s="8" t="s">
        <v>52</v>
      </c>
      <c r="B19" s="12" t="s">
        <v>53</v>
      </c>
      <c r="C19" s="12" t="s">
        <v>50</v>
      </c>
      <c r="D19" s="12" t="s">
        <v>51</v>
      </c>
      <c r="E19" s="17">
        <v>22020100203</v>
      </c>
      <c r="F19" s="18">
        <v>67.5</v>
      </c>
      <c r="G19" s="18">
        <v>84.8</v>
      </c>
      <c r="H19" s="18">
        <f t="shared" si="1"/>
        <v>76.150000000000006</v>
      </c>
      <c r="I19" s="18" t="s">
        <v>19</v>
      </c>
      <c r="J19" s="18"/>
    </row>
    <row r="20" spans="1:10" s="2" customFormat="1" ht="32.1" customHeight="1" x14ac:dyDescent="0.15">
      <c r="A20" s="8" t="s">
        <v>54</v>
      </c>
      <c r="B20" s="9">
        <v>2917</v>
      </c>
      <c r="C20" s="10" t="s">
        <v>55</v>
      </c>
      <c r="D20" s="9" t="s">
        <v>56</v>
      </c>
      <c r="E20" s="10">
        <v>22020100112</v>
      </c>
      <c r="F20" s="9">
        <v>66.75</v>
      </c>
      <c r="G20" s="21">
        <v>84</v>
      </c>
      <c r="H20" s="9">
        <f t="shared" si="1"/>
        <v>75.375</v>
      </c>
      <c r="I20" s="10" t="s">
        <v>16</v>
      </c>
      <c r="J20" s="9"/>
    </row>
    <row r="21" spans="1:10" s="2" customFormat="1" ht="30" customHeight="1" x14ac:dyDescent="0.15">
      <c r="A21" s="13" t="s">
        <v>57</v>
      </c>
      <c r="B21" s="12">
        <v>5200</v>
      </c>
      <c r="C21" s="11" t="s">
        <v>55</v>
      </c>
      <c r="D21" s="12" t="s">
        <v>56</v>
      </c>
      <c r="E21" s="11">
        <v>22020100111</v>
      </c>
      <c r="F21" s="18">
        <v>63.5</v>
      </c>
      <c r="G21" s="18">
        <v>85</v>
      </c>
      <c r="H21" s="12">
        <f t="shared" si="1"/>
        <v>74.25</v>
      </c>
      <c r="I21" s="11" t="s">
        <v>19</v>
      </c>
      <c r="J21" s="12"/>
    </row>
    <row r="22" spans="1:10" s="2" customFormat="1" ht="30" customHeight="1" x14ac:dyDescent="0.15">
      <c r="A22" s="13" t="s">
        <v>58</v>
      </c>
      <c r="B22" s="12" t="s">
        <v>59</v>
      </c>
      <c r="C22" s="11" t="s">
        <v>60</v>
      </c>
      <c r="D22" s="11" t="s">
        <v>61</v>
      </c>
      <c r="E22" s="17">
        <v>22020100208</v>
      </c>
      <c r="F22" s="18">
        <v>66</v>
      </c>
      <c r="G22" s="18">
        <v>87.6</v>
      </c>
      <c r="H22" s="22">
        <f t="shared" si="1"/>
        <v>76.8</v>
      </c>
      <c r="I22" s="11" t="s">
        <v>16</v>
      </c>
      <c r="J22" s="12"/>
    </row>
    <row r="23" spans="1:10" s="2" customFormat="1" ht="33" customHeight="1" x14ac:dyDescent="0.15">
      <c r="A23" s="13" t="s">
        <v>62</v>
      </c>
      <c r="B23" s="12">
        <v>4816</v>
      </c>
      <c r="C23" s="11" t="s">
        <v>60</v>
      </c>
      <c r="D23" s="11" t="s">
        <v>61</v>
      </c>
      <c r="E23" s="17">
        <v>22020100210</v>
      </c>
      <c r="F23" s="11">
        <v>67.25</v>
      </c>
      <c r="G23" s="18">
        <v>80.2</v>
      </c>
      <c r="H23" s="17">
        <f t="shared" si="1"/>
        <v>73.724999999999994</v>
      </c>
      <c r="I23" s="11" t="s">
        <v>19</v>
      </c>
      <c r="J23" s="12"/>
    </row>
    <row r="24" spans="1:10" s="2" customFormat="1" ht="30" customHeight="1" x14ac:dyDescent="0.15">
      <c r="A24" s="14" t="s">
        <v>63</v>
      </c>
      <c r="B24" s="14">
        <v>7772</v>
      </c>
      <c r="C24" s="14" t="s">
        <v>64</v>
      </c>
      <c r="D24" s="14" t="s">
        <v>65</v>
      </c>
      <c r="E24" s="14">
        <v>22020100316</v>
      </c>
      <c r="F24" s="14">
        <v>73</v>
      </c>
      <c r="G24" s="14">
        <v>84.6</v>
      </c>
      <c r="H24" s="14">
        <f t="shared" si="1"/>
        <v>78.8</v>
      </c>
      <c r="I24" s="14" t="s">
        <v>16</v>
      </c>
      <c r="J24" s="23"/>
    </row>
    <row r="25" spans="1:10" s="2" customFormat="1" ht="30" customHeight="1" x14ac:dyDescent="0.15">
      <c r="A25" s="8" t="s">
        <v>66</v>
      </c>
      <c r="B25" s="8">
        <v>9113</v>
      </c>
      <c r="C25" s="8" t="s">
        <v>64</v>
      </c>
      <c r="D25" s="8" t="s">
        <v>65</v>
      </c>
      <c r="E25" s="8">
        <v>22020100317</v>
      </c>
      <c r="F25" s="8">
        <v>67.75</v>
      </c>
      <c r="G25" s="8">
        <v>83</v>
      </c>
      <c r="H25" s="8">
        <f t="shared" si="1"/>
        <v>75.375</v>
      </c>
      <c r="I25" s="8" t="s">
        <v>19</v>
      </c>
      <c r="J25" s="24"/>
    </row>
  </sheetData>
  <autoFilter ref="I1:I25"/>
  <sortState ref="A4:K25">
    <sortCondition descending="1" ref="H4:H25"/>
  </sortState>
  <mergeCells count="1">
    <mergeCell ref="A2:J2"/>
  </mergeCells>
  <phoneticPr fontId="7" type="noConversion"/>
  <printOptions horizontalCentered="1" verticalCentered="1"/>
  <pageMargins left="0.94444444444444398" right="0.70833333333333304" top="0.35416666666666702" bottom="0.156944444444444" header="0.31458333333333299" footer="0.1569444444444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李培森</cp:lastModifiedBy>
  <cp:lastPrinted>2021-09-12T19:02:00Z</cp:lastPrinted>
  <dcterms:created xsi:type="dcterms:W3CDTF">2021-09-08T19:04:00Z</dcterms:created>
  <dcterms:modified xsi:type="dcterms:W3CDTF">2022-07-26T02:58:36Z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FD8FA91539394FECB0DD4EB6BE43C1BF</vt:lpwstr>
  </property>
</Properties>
</file>